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2"/>
  </bookViews>
  <sheets>
    <sheet name="о проекте" sheetId="1" r:id="rId1"/>
    <sheet name="термины" sheetId="2" r:id="rId2"/>
    <sheet name="__АНКЕТА__" sheetId="3" r:id="rId3"/>
    <sheet name="комментарии к анкете" sheetId="4" r:id="rId4"/>
    <sheet name="письмо-подтверждение" sheetId="5" r:id="rId5"/>
  </sheets>
  <definedNames/>
  <calcPr fullCalcOnLoad="1"/>
</workbook>
</file>

<file path=xl/comments3.xml><?xml version="1.0" encoding="utf-8"?>
<comments xmlns="http://schemas.openxmlformats.org/spreadsheetml/2006/main">
  <authors>
    <author>romanovsky</author>
  </authors>
  <commentList>
    <comment ref="B37" authorId="0">
      <text>
        <r>
          <rPr>
            <b/>
            <sz val="8"/>
            <rFont val="Tahoma"/>
            <family val="0"/>
          </rPr>
          <t>romanovsky:</t>
        </r>
        <r>
          <rPr>
            <sz val="8"/>
            <rFont val="Tahoma"/>
            <family val="0"/>
          </rPr>
          <t xml:space="preserve">
 в данном пункте учитываются сделки,  оформленные договором аренды.
Для уточнения критериев отнесения сделок к новому бизнесу или аренде см. вкладку "Термины"
</t>
        </r>
      </text>
    </comment>
    <comment ref="B36" authorId="0">
      <text>
        <r>
          <rPr>
            <b/>
            <sz val="8"/>
            <rFont val="Tahoma"/>
            <family val="0"/>
          </rPr>
          <t>romanovsky:</t>
        </r>
        <r>
          <rPr>
            <sz val="8"/>
            <rFont val="Tahoma"/>
            <family val="0"/>
          </rPr>
          <t xml:space="preserve">
внимание! Учитываются только договора лизинга!
В показателях "новые сделки", "портфель" и "полученные платежи" - арендные сделки обособлены от лизинговых, поэтому суммы не должны учитываться дважды</t>
        </r>
      </text>
    </comment>
    <comment ref="C64" authorId="0">
      <text>
        <r>
          <rPr>
            <b/>
            <sz val="8"/>
            <rFont val="Tahoma"/>
            <family val="0"/>
          </rPr>
          <t>romanovsky:</t>
        </r>
        <r>
          <rPr>
            <sz val="8"/>
            <rFont val="Tahoma"/>
            <family val="0"/>
          </rPr>
          <t xml:space="preserve">
только договора лизинга</t>
        </r>
      </text>
    </comment>
    <comment ref="D64" authorId="0">
      <text>
        <r>
          <rPr>
            <b/>
            <sz val="8"/>
            <rFont val="Tahoma"/>
            <family val="0"/>
          </rPr>
          <t>romanovsky:</t>
        </r>
        <r>
          <rPr>
            <sz val="8"/>
            <rFont val="Tahoma"/>
            <family val="0"/>
          </rPr>
          <t xml:space="preserve">
только договора лизинга</t>
        </r>
      </text>
    </comment>
    <comment ref="B61" authorId="0">
      <text>
        <r>
          <rPr>
            <b/>
            <sz val="8"/>
            <rFont val="Tahoma"/>
            <family val="0"/>
          </rPr>
          <t>romanovsky:</t>
        </r>
        <r>
          <rPr>
            <sz val="8"/>
            <rFont val="Tahoma"/>
            <family val="0"/>
          </rPr>
          <t xml:space="preserve">
необходимо определить 10 крупнейших лизингополучателей по остатку лизинговых платежей   по действующим  договорам и указать их суммарный остаток задолженности</t>
        </r>
      </text>
    </comment>
  </commentList>
</comments>
</file>

<file path=xl/sharedStrings.xml><?xml version="1.0" encoding="utf-8"?>
<sst xmlns="http://schemas.openxmlformats.org/spreadsheetml/2006/main" count="204" uniqueCount="178">
  <si>
    <t>АНКЕТА</t>
  </si>
  <si>
    <t>Адрес</t>
  </si>
  <si>
    <t>ФИО Генерального директора</t>
  </si>
  <si>
    <t>Контактное лицо</t>
  </si>
  <si>
    <t>e-mail, телефон</t>
  </si>
  <si>
    <t>расшифровка понятий:</t>
  </si>
  <si>
    <t>Москва</t>
  </si>
  <si>
    <t>Центральный ФО (за исключением Москвы)</t>
  </si>
  <si>
    <t>Санкт-Петербург</t>
  </si>
  <si>
    <t>Северо-Западный ФО (за исключением Санкт-Петербурга)</t>
  </si>
  <si>
    <t>Сибирский ФО</t>
  </si>
  <si>
    <t>Южный ФО</t>
  </si>
  <si>
    <t>Дальневосточный ФО</t>
  </si>
  <si>
    <t>Уральский ФО</t>
  </si>
  <si>
    <t>Приволжский ФО</t>
  </si>
  <si>
    <t>Легковые автомобили</t>
  </si>
  <si>
    <t>Автобусы и микроавтобусы</t>
  </si>
  <si>
    <t>Грузовой автотранспорт</t>
  </si>
  <si>
    <t>Авторемонтное и автосервисное оборудование</t>
  </si>
  <si>
    <t>Железнодорожная техника</t>
  </si>
  <si>
    <t>Строительная техника, вкл. строительную спецтехнику на колесах</t>
  </si>
  <si>
    <t>Дорожно-строительная техника</t>
  </si>
  <si>
    <t>Машиностроительное, металлообрабатывающее оборудование</t>
  </si>
  <si>
    <t>Компьютеры и оргтехника</t>
  </si>
  <si>
    <t>Мебель и офисное оборудование</t>
  </si>
  <si>
    <t>Геологоразведочная техника</t>
  </si>
  <si>
    <t>Оборудование для нефтедобычи и переработки</t>
  </si>
  <si>
    <t>Оборудование для газодобычи и переработки</t>
  </si>
  <si>
    <t>Оборудование для добычи прочих полезных ископаемых</t>
  </si>
  <si>
    <t>Сельскохозяйственная техника</t>
  </si>
  <si>
    <t>Скот</t>
  </si>
  <si>
    <t>Телекоммуникационное оборудование</t>
  </si>
  <si>
    <t>Металлургическое оборудование</t>
  </si>
  <si>
    <t>Здания и сооружения</t>
  </si>
  <si>
    <t>Энергетическое оборудование</t>
  </si>
  <si>
    <t>Полиграфическое оборудование</t>
  </si>
  <si>
    <t>Текстильное и швейное оборудование</t>
  </si>
  <si>
    <t>Оборудование для пищевой промышленности, вкл. холодильное</t>
  </si>
  <si>
    <t>Торговое оборудование</t>
  </si>
  <si>
    <t>Упаковочное оборудование и оборудование для производства тары</t>
  </si>
  <si>
    <t>Погрузчики и складское оборудование</t>
  </si>
  <si>
    <t>Лесозаготовительное оборудование и лесовозы</t>
  </si>
  <si>
    <t>Деревообрабатывающее оборудование</t>
  </si>
  <si>
    <t>Оборудование для производства бумаги и картона</t>
  </si>
  <si>
    <t>Оборудование для производства химических изделий, пластмасс</t>
  </si>
  <si>
    <t>Оборудование для развлекательных мероприятий</t>
  </si>
  <si>
    <t>Медицинская техника и фармацевтическое оборудование</t>
  </si>
  <si>
    <t>Суда (морские и речные)</t>
  </si>
  <si>
    <t>прочее оборудование</t>
  </si>
  <si>
    <t xml:space="preserve"> лизинговой компании-участника проекта "Лизинг в России"</t>
  </si>
  <si>
    <t>млн. руб.</t>
  </si>
  <si>
    <t>ФО</t>
  </si>
  <si>
    <t>для расчета портфеля -</t>
  </si>
  <si>
    <t>курсы валют</t>
  </si>
  <si>
    <t>для расчета показателей:</t>
  </si>
  <si>
    <t>Обращаем Ваше внимание, что в объем нового бизнеса включаются РЕАЛЬНЫЕ сделки, 
а не планируемые или предполагаемые.
ЗА ДОСТОВЕРНОСТЬ ДАННЫХ АНКЕТЫ ОТВЕТСТВЕННОСТЬ НЕСЕТ САМА КОМПАНИЯ</t>
  </si>
  <si>
    <t>для объема нового бизнеса -</t>
  </si>
  <si>
    <t>Оборудование для спорта и фитнес-центров</t>
  </si>
  <si>
    <t>Банковское оборудование</t>
  </si>
  <si>
    <t>Оборудование для ЖКХ</t>
  </si>
  <si>
    <t xml:space="preserve">1. Показатели деятельности </t>
  </si>
  <si>
    <t>В рейтинговое агентство</t>
  </si>
  <si>
    <t>"Эксперт РА"</t>
  </si>
  <si>
    <t>Данным письмом компания</t>
  </si>
  <si>
    <t>характеризовалась следующими показателями:</t>
  </si>
  <si>
    <t>Подпись ____________________</t>
  </si>
  <si>
    <t>печать</t>
  </si>
  <si>
    <t>включены сделки, удовлетворяющие одному либо обоим условиям:</t>
  </si>
  <si>
    <t>В "Объем нового бизнеса", согласно формулировке "Эксперта РА", нами</t>
  </si>
  <si>
    <t>1) получен ненулевой аванс от лизингополучателя по данной сделке</t>
  </si>
  <si>
    <t>2) закуплено оборудование для передачи в лизинг по данной сделке</t>
  </si>
  <si>
    <r>
      <t>Должность</t>
    </r>
    <r>
      <rPr>
        <sz val="12"/>
        <rFont val="Arial Cyr"/>
        <family val="0"/>
      </rPr>
      <t xml:space="preserve"> </t>
    </r>
    <r>
      <rPr>
        <sz val="8"/>
        <rFont val="Arial Cyr"/>
        <family val="0"/>
      </rPr>
      <t>(заполнить: ген директор/зам ген директора/гл бухгалтер)</t>
    </r>
  </si>
  <si>
    <t xml:space="preserve"> </t>
  </si>
  <si>
    <t>(ДРФИ, направление лизинг)</t>
  </si>
  <si>
    <t>Авиационный транспорт (воздушные суда, вертолеты)</t>
  </si>
  <si>
    <t>Оборудование для авиационной отрасли</t>
  </si>
  <si>
    <t>новый бизнес за пределами РФ</t>
  </si>
  <si>
    <r>
      <t>(</t>
    </r>
    <r>
      <rPr>
        <b/>
        <sz val="9"/>
        <rFont val="Arial Cyr"/>
        <family val="0"/>
      </rPr>
      <t>отметить "Х"</t>
    </r>
    <r>
      <rPr>
        <sz val="9"/>
        <rFont val="Arial Cyr"/>
        <family val="0"/>
      </rPr>
      <t>)</t>
    </r>
  </si>
  <si>
    <t>Собственник компании 
(владелец контрольного пакета или крупнейшей доли)</t>
  </si>
  <si>
    <t>Оборудование для ресторанов</t>
  </si>
  <si>
    <t>ВНИМАНИЕ ! Все показатели указываются с НДС !
При разбивке нового бизнеса и портфеля по регионам суммы сделок относятся в тот регион, где
реально будет функционировать оборудование.</t>
  </si>
  <si>
    <t>Отсканированную копию направить на адрес: leasing@raexpert.ru</t>
  </si>
  <si>
    <t>ВНИМАНИЕ!
После заполнения анкеты необходимо распечатать письмо-подтверждение (последний лист анкеты),
заверить печатью и подписью руководителя и выслать нам отсканированную копию. 
Компании, не приславшие письмо, в публикациях будут иметь сноску* о том, что данные не подтверждены.</t>
  </si>
  <si>
    <t>обязательное поле!</t>
  </si>
  <si>
    <t xml:space="preserve">ВНИМАНИЕ  !!   </t>
  </si>
  <si>
    <t>Наименование компании*</t>
  </si>
  <si>
    <t>*если Ваша компания входит в группу лизинговых компаний, просьба прислать уведомление что анкета будет предоставлена от такой-то группы компаний</t>
  </si>
  <si>
    <t xml:space="preserve">государственный институт </t>
  </si>
  <si>
    <t>отечественный частный банк</t>
  </si>
  <si>
    <t>отечественный фонд прямых инвестиций</t>
  </si>
  <si>
    <t>отечественные прочие собственники</t>
  </si>
  <si>
    <t>отечественный производитель оборудования</t>
  </si>
  <si>
    <t>иностранный банк</t>
  </si>
  <si>
    <t>иностранный фонд прямых инвестиций</t>
  </si>
  <si>
    <t>иностранные  прочие собственники</t>
  </si>
  <si>
    <t>иностранный производитель оборудования</t>
  </si>
  <si>
    <t>Показатель</t>
  </si>
  <si>
    <t>Результаты предыдущих исследований Вы можете найти здесь:
http://raexpert.ru/researches/leasing
http://raexpert.ru/ratings/leasing</t>
  </si>
  <si>
    <t>Северо-Кавказский ФО</t>
  </si>
  <si>
    <t>конфиденциально</t>
  </si>
  <si>
    <t>по всем возникающим вопросам Вы можете обратиться по адресу: 
 leasing@raexpert.ru, тел. (495) 225-34-44
а также к менеджеру проекта Романовскому Роману  (romanovsky@raexpert.ru)</t>
  </si>
  <si>
    <t>2.2. Географическая разбивка</t>
  </si>
  <si>
    <r>
      <t xml:space="preserve">Под </t>
    </r>
    <r>
      <rPr>
        <b/>
        <sz val="14"/>
        <rFont val="Arial Cyr"/>
        <family val="0"/>
      </rPr>
      <t>объемом нового бизнеса</t>
    </r>
    <r>
      <rPr>
        <b/>
        <sz val="12"/>
        <rFont val="Arial Cyr"/>
        <family val="0"/>
      </rPr>
      <t xml:space="preserve"> (реальными новыми сделками), </t>
    </r>
    <r>
      <rPr>
        <b/>
        <sz val="11"/>
        <rFont val="Arial CYR"/>
        <family val="0"/>
      </rPr>
      <t xml:space="preserve">мы понимаем: лизинговые сделки, 
по которым  наиболее раннее из двух событий -  (а) закупка оборудования для передачи в лизинг по договору лизинга,  
(б) получение </t>
    </r>
    <r>
      <rPr>
        <b/>
        <sz val="12"/>
        <rFont val="Arial Cyr"/>
        <family val="0"/>
      </rPr>
      <t>ненулевого</t>
    </r>
    <r>
      <rPr>
        <b/>
        <sz val="11"/>
        <rFont val="Arial CYR"/>
        <family val="0"/>
      </rPr>
      <t xml:space="preserve"> аванса от лизингополучателя - наступило не ранее первого дня рассматриваемого периода
 и не позднее его последнего дня. 
Арендные сделки - сделки оперативного лизинга, оформленные юридически как договор аренды, по которым в рассматриваемый 
период получен первый арендный платеж.</t>
    </r>
    <r>
      <rPr>
        <b/>
        <sz val="12"/>
        <rFont val="Arial Cyr"/>
        <family val="0"/>
      </rPr>
      <t xml:space="preserve">
</t>
    </r>
    <r>
      <rPr>
        <b/>
        <sz val="11"/>
        <rFont val="Arial CYR"/>
        <family val="0"/>
      </rPr>
      <t>В состав арендных сделок могут быть включены в том числе 1) передача в аренду изъятого ранее оборудования
у дефолтных клиентов, 2) договора аренды земли в случае передачи в лизинг недвижимости с землей (имущественного комплекса)
и при условии единства сделки, т.е. одновременного действия и договора лизинга здания и договора аренды земли</t>
    </r>
  </si>
  <si>
    <t>в т.ч. сделки по которым оборудование передано в аренду впервые (вновь купленное), млн.руб.</t>
  </si>
  <si>
    <t>Объем дефолтных сделок - непогашенный остаток лизинговых платежей по дефолтным сделкам (сделки, по которым платежи 
не поступают более 3 месяцев). Дефолты с убытком – расторгнутые сделки по которым изъятая техника продается с убытком 
для лизинговой компании, либо техника вовсе уничтожается (и без страхового возмещения от страховой компании).  Дефолты 
без убытка – когда изымается и продается высоколиквидная техника и лизинговая компания закрывает сделку с небольшим плюсом, либо «в ноль».</t>
  </si>
  <si>
    <r>
      <t>Текущий портфель</t>
    </r>
    <r>
      <rPr>
        <b/>
        <sz val="11"/>
        <rFont val="Arial CYR"/>
        <family val="0"/>
      </rPr>
      <t xml:space="preserve"> компании оценивается  по объему лизинговых платежей к получению, или, что то же самое, по остаточной 
стоимости текущих сделок.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 просроченной более чем на 2 месяца. 
</t>
    </r>
    <r>
      <rPr>
        <b/>
        <sz val="14"/>
        <rFont val="Arial Cyr"/>
        <family val="0"/>
      </rPr>
      <t>Арендный портфель</t>
    </r>
    <r>
      <rPr>
        <b/>
        <sz val="11"/>
        <rFont val="Arial CYR"/>
        <family val="0"/>
      </rPr>
      <t xml:space="preserve"> - остаток арендных платежей к получению по действующим договорам аренды.
</t>
    </r>
    <r>
      <rPr>
        <b/>
        <sz val="14"/>
        <rFont val="Arial Cyr"/>
        <family val="0"/>
      </rPr>
      <t>Объем профинансированных средств</t>
    </r>
    <r>
      <rPr>
        <b/>
        <sz val="11"/>
        <rFont val="Arial CYR"/>
        <family val="0"/>
      </rPr>
      <t xml:space="preserve"> - средства, потраченные лизинговой компанией  в рассматриваемом 
периоде  по текущим сделкам для их исполнения (закупка оборудования, получение лицензий, монтаж и 
прочие расходы произведенные лизингодателем). 
</t>
    </r>
    <r>
      <rPr>
        <b/>
        <sz val="14"/>
        <rFont val="Arial Cyr"/>
        <family val="0"/>
      </rPr>
      <t>Объем полученных лизинговых платежей</t>
    </r>
    <r>
      <rPr>
        <b/>
        <sz val="11"/>
        <rFont val="Arial CYR"/>
        <family val="0"/>
      </rPr>
      <t xml:space="preserve"> представляет собой общую сумму платежей по договорам лизинга, 
перечисленных на расчетный счет организации в течение периода, включая доходы от ремаркетинга (доходы от 
продажи оборудования, изъятого у лизингополучателя), полученные компанией в течение периода. 
Объем полученных лизинговых платежей, объем профинансированных средств и объем лизинговых платежей 
к получению исчисляются компаниями без учета авансов от лизингополучателей.</t>
    </r>
  </si>
  <si>
    <t xml:space="preserve">          в том числе "флитовые" сделки (от 10 авто и более)</t>
  </si>
  <si>
    <t>1.2. Качество активов</t>
  </si>
  <si>
    <t>2.1. Структура новых сделок по сегментам</t>
  </si>
  <si>
    <t xml:space="preserve">            при участии</t>
  </si>
  <si>
    <t>4. Просьба ответить на вопросы:</t>
  </si>
  <si>
    <t>Балл (5-наибольшее влияние, 1 - наименьшее)</t>
  </si>
  <si>
    <t>а) нехватка у ЛК финансирования с длительными сроками ("длинные ресурсы")</t>
  </si>
  <si>
    <t>б) проблемы с возвратом/зачетом НДС</t>
  </si>
  <si>
    <t>в) нехватка у ЛК заемного финансирования в достаточном объеме</t>
  </si>
  <si>
    <t>д) нехватка платежеспособных "качественных" клиентов</t>
  </si>
  <si>
    <t>е) повышенное внимание к лизинговым сделкам со стороны налоговых органов</t>
  </si>
  <si>
    <t>ж) отсутствие современного и адекватного регулирования бухгалтерского учета лизинговых операций</t>
  </si>
  <si>
    <t>Укажите:</t>
  </si>
  <si>
    <t>топ-3 банка-кредитора Вашей компании (по остатку задолженности)</t>
  </si>
  <si>
    <t>при заполнении анкеты НЕ использовать формулы и ссылки на ячейки !</t>
  </si>
  <si>
    <t>Эксперт РА снимает с себя ответственность за возможные ошибки при 
обработке анкет, если они будут вызваны использованием формул в анкете.</t>
  </si>
  <si>
    <t>1.3. данные  о компании</t>
  </si>
  <si>
    <t>Укажите число сотрудников компании на 01.10.2011</t>
  </si>
  <si>
    <t>Укажите число филиалов компании на 01.10.2011</t>
  </si>
  <si>
    <t>Проранжируйте по степени влияния факторы, которые на Ваш взгляд сегодня не дают развиваться бизнесу лизинговых компаний</t>
  </si>
  <si>
    <t>5. Просьба ответить на следующие вопросы:</t>
  </si>
  <si>
    <t>среднее значение за 9м. 2012:</t>
  </si>
  <si>
    <t>на 1.10.2012г.</t>
  </si>
  <si>
    <t>Объем нового бизнеса за 9 мес. 2012г., млн. руб.</t>
  </si>
  <si>
    <t>Новые сделки оперативного лизинга (аренды) за 9 мес. 2012г., млн руб.</t>
  </si>
  <si>
    <t>Сумма стоимости оборудования по новым заключенным сделкам за 9 мес. 2012г.,  без НДС, млн. руб.</t>
  </si>
  <si>
    <t>Количество заключенных сделок за 9 мес. 2012г., штук</t>
  </si>
  <si>
    <t>Текущий лизинговый портфель на 01.10.2012г., млн. руб.</t>
  </si>
  <si>
    <t>Арендный портфель на 01.10.2012г., млн.руб</t>
  </si>
  <si>
    <t>Объем полученных лизинговых платежей за 9 мес. 2012г., млн. руб</t>
  </si>
  <si>
    <t>Объем полученных арендных платежей за 9 мес. 2012, млн.руб</t>
  </si>
  <si>
    <t>Сумма поступлений от ремаркетинга  за 9 мес. 2012г. (продажи изъятой техники на вторичном рынке), млн. руб.</t>
  </si>
  <si>
    <t>Профинансированные средства за 9 мес. 2012г., млн. руб.</t>
  </si>
  <si>
    <t>Объем полученных авансов за 9 мес. 2012г., млн. руб.</t>
  </si>
  <si>
    <t>Планируемый объем нового бизнеса Компании на конец 2012г., млн руб.</t>
  </si>
  <si>
    <t>НДС, ожидаемый к возврату на 01.10.2012, млн. руб.</t>
  </si>
  <si>
    <t>Сумма просроченных лизинговых платежей к получению, всего, по состоянию на 01.10.2012, млн. руб.</t>
  </si>
  <si>
    <t>Платежи к получению (портфель) на 01.10.2012, млн. руб.</t>
  </si>
  <si>
    <t>Объем нового бизнеса за 9 мес. 2012г., млн руб.</t>
  </si>
  <si>
    <t>компанию, которая провела аудит Вашей отчетности за 2011 год</t>
  </si>
  <si>
    <t>две страховые компании, в которых застрахована наибольшая доля предметов лизинга Компании на 01.10.12г.</t>
  </si>
  <si>
    <t>текущего ИТ-консультанта Вашей компании (Хомнет, Акселит, Бизнес Лоджик и проч.)</t>
  </si>
  <si>
    <t>г) недостаточный спрос на лизинговые услуги со стороны клиентов (укажите на листе комментариев причины)</t>
  </si>
  <si>
    <t xml:space="preserve">з) противоречия и недоработки в законодательстве, препятствующие развитию отдельных сегментов </t>
  </si>
  <si>
    <r>
      <t xml:space="preserve">Объем проблемных сделок на 01.10.2012, млн руб.
</t>
    </r>
    <r>
      <rPr>
        <sz val="10"/>
        <rFont val="Arial Cyr"/>
        <family val="0"/>
      </rPr>
      <t>(весь остаток платежей к получению по сделкам, по которым имеется просрочка более 60 дней)</t>
    </r>
  </si>
  <si>
    <t xml:space="preserve">Сделки </t>
  </si>
  <si>
    <t>подтверждает, что за 9 мес. 2012г. деятельность компании</t>
  </si>
  <si>
    <t>Укажите число сотрудников компании на 01.10.2012</t>
  </si>
  <si>
    <t>Укажите число филиалов компании на 01.10.2012</t>
  </si>
  <si>
    <t>2.3. Структура нового бизнеса по суммам</t>
  </si>
  <si>
    <t>от 500 тыс. - до 1 млн.р.</t>
  </si>
  <si>
    <t xml:space="preserve">до 500 тыс.р. </t>
  </si>
  <si>
    <t>Число клиентов по всем незакрытым договорам лизинга на 01.10.2012</t>
  </si>
  <si>
    <t>Сумма сделок, млн руб.</t>
  </si>
  <si>
    <t>число сделок</t>
  </si>
  <si>
    <t xml:space="preserve"> за 9 мес. 2011г.</t>
  </si>
  <si>
    <t xml:space="preserve"> за 9 мес. 2012г.</t>
  </si>
  <si>
    <r>
      <t xml:space="preserve">О ПРОЕКТЕ
Сообщаем Вам, что Рейтинговое агентство «Эксперт РА» продолжает проект «Лизинг в России». 
В рамках данного проекта будет проведено исследование рынка по итогам работы за 9 месяцев 2012 года, 
посвященное анализу  отечественного рынка лизинговых услуг и деятельности ведущих лизинговых компаний. 
По результатам исследования  будет составлен рэнкинг ведущих лизинговых компаний России. 
Итоги исследования найдут свое отражение в публикациях в журнале «Эксперт» и других финансовых СМИ, 
а также на нашем сайте. 
</t>
    </r>
    <r>
      <rPr>
        <b/>
        <sz val="12"/>
        <color indexed="18"/>
        <rFont val="Arial Cyr"/>
        <family val="0"/>
      </rPr>
      <t>Информация о российском рынке лизинга, при поддержке Объединенной лизинговой ассоциации,
предоставляется также в европейскую ассоциацию Leaseurope.</t>
    </r>
    <r>
      <rPr>
        <b/>
        <sz val="12"/>
        <rFont val="Arial Cyr"/>
        <family val="0"/>
      </rPr>
      <t xml:space="preserve">
 Поскольку Ваша компания, безусловно, относится к числу активных игроков рынка лизинговых услуг в России, мы 
предлагаем Вам стать участником этого проекта и заполнить прилагаемую анкету. Считаем, что участие в этом проекте 
может оказать только позитивное влияние на имидж Вашей компании, подчеркивая ее информационную открытость, 
и поспособствует привлечению новых клиентов и партнеров.
Просим Вас заполнить анкету МАКСИМАЛЬНО полно.
Прислать заполненную анкету необходимо до</t>
    </r>
    <r>
      <rPr>
        <b/>
        <sz val="14"/>
        <rFont val="Arial Cyr"/>
        <family val="0"/>
      </rPr>
      <t xml:space="preserve"> 19 октября </t>
    </r>
    <r>
      <rPr>
        <b/>
        <sz val="16"/>
        <rFont val="Arial Cyr"/>
        <family val="0"/>
      </rPr>
      <t>2012</t>
    </r>
    <r>
      <rPr>
        <b/>
        <sz val="12"/>
        <rFont val="Arial Cyr"/>
        <family val="0"/>
      </rPr>
      <t xml:space="preserve"> г. (включительно) на адрес: leasing@raexpert.ru
Просим с пониманием отнестись к тому, что анкеты, присланные после указанного срока, в данном исследовании 
участвовать НЕ БУДУТ.
Просьба после отправки анкеты удостовериться в ее получении.</t>
    </r>
  </si>
  <si>
    <t>Предоставляя анкету, Компания дает свое согласие на обработку, использование, раскрытие и передачу третьим лицам информации, указанной в анкете (за исключением данных, в отношении которых оговорена конфиденциальность)</t>
  </si>
  <si>
    <t>и) другие причины (укажите, какие именно, на листе комментариев)</t>
  </si>
  <si>
    <t>8) Каковы планы компании в отношении развития филиальной сети? 
Ограничивает ли текущий размер сети возможности роста компании?
9) Есть ли в компании убыточные филиалы? Какова доля низкорентабельных 
филиалов?
10) Как в настоящее время меняются сроки заключаемых сделок? 
12) Как, на Ваш взгляд, будет развиваться лизинговый рынок в 2013 году?
 Какие сегменты будут драйверами роста?
13) какие вопросы были бы Вам интересны в наших дальнейших исследованиях?</t>
  </si>
  <si>
    <t>Сумма платежей к получению, приходящаяся на 10 крупнейших клиентов компании на 01.10.2012г., млн.руб.</t>
  </si>
  <si>
    <t>от 1 до 3 млн.р.</t>
  </si>
  <si>
    <t>от 3 до 10 млн.р.</t>
  </si>
  <si>
    <t>от 10 до 100 млн.р.</t>
  </si>
  <si>
    <t>более 100 млн.р.</t>
  </si>
  <si>
    <r>
      <t xml:space="preserve">Просьба ответить на вопросы развернуто 
(ответы можно писать на листе комментариев):
</t>
    </r>
    <r>
      <rPr>
        <sz val="10"/>
        <rFont val="Arial Cyr"/>
        <family val="0"/>
      </rPr>
      <t>1) Какие значимые события произошли на рынке в 3 квартале 2012г.?
2) Как изменились за год предпочтения клиентов по размеру лизинговой сделки? 
3) Как изменились ориентиры (цели) Компании по размеру сделки?
4) Ожидает ли Ваша компания в ближайший год роста доли лизингового 
"ритейла" в своей деятельности или наоборот доли крупных сделок ?
5) Какие кредиты для Вашей компании банки выдают более охотно - под один 
крупный проект или под пул небольших сделок? Есть ли заметная разница? 
(ставка, сроки, скорость принятия решения, вероятность одобрения)
6) Какие факторы, на Ваш взгляд, сегодня мешают развитию лизинговой "розницы"?
7) Как на сегодняшний день различается платежная дисциплина/финансовое 
состояние крупных и мелких клиентов?</t>
    </r>
  </si>
  <si>
    <t>Просьба ответить на вопросы развернуто :
1) Какие значимые события произошли на рынке в 3 квартале 2012г.?
2) Как изменились за год предпочтения клиентов по размеру лизинговой сделки? 
3) Как изменились ориентиры (цели) Компании по размеру сделки?
4) Ожидает ли Ваша компания в ближайший год роста доли лизингового 
"ритейла" в своей деятельности или наоборот доли крупных сделок ?
5) Какие кредиты для Вашей компании банки выдают более охотно - под один 
крупный проект или под пул небольших сделок? Есть ли заметная разница? 
(ставка, сроки, скорость принятия решения, вероятность одобрения)
6) Какие факторы, на Ваш взгляд, сегодня мешают развитию лизинговой "розницы"?
7) Как на сегодняшний день различается платежная дисциплина/финансовое 
состояние крупных и мелких клиентов?</t>
  </si>
  <si>
    <t>доллар - 31.0549</t>
  </si>
  <si>
    <t xml:space="preserve"> евро - 39.839</t>
  </si>
  <si>
    <t>евро - 39.9786</t>
  </si>
  <si>
    <t>доллар - 30.9169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</si>
</sst>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3">
    <font>
      <sz val="10"/>
      <name val="Arial Cyr"/>
      <family val="0"/>
    </font>
    <font>
      <sz val="12"/>
      <name val="Arial Cyr"/>
      <family val="0"/>
    </font>
    <font>
      <b/>
      <sz val="12"/>
      <name val="Arial Cyr"/>
      <family val="0"/>
    </font>
    <font>
      <sz val="8"/>
      <name val="Arial Cyr"/>
      <family val="0"/>
    </font>
    <font>
      <b/>
      <sz val="14"/>
      <name val="Arial Cyr"/>
      <family val="0"/>
    </font>
    <font>
      <sz val="12"/>
      <name val="Arial"/>
      <family val="2"/>
    </font>
    <font>
      <u val="single"/>
      <sz val="10"/>
      <color indexed="12"/>
      <name val="Arial Cyr"/>
      <family val="0"/>
    </font>
    <font>
      <u val="single"/>
      <sz val="10"/>
      <color indexed="36"/>
      <name val="Arial Cyr"/>
      <family val="0"/>
    </font>
    <font>
      <b/>
      <sz val="10"/>
      <name val="Arial Cyr"/>
      <family val="0"/>
    </font>
    <font>
      <b/>
      <sz val="11"/>
      <name val="Arial CYR"/>
      <family val="0"/>
    </font>
    <font>
      <sz val="10"/>
      <name val="Arial"/>
      <family val="0"/>
    </font>
    <font>
      <b/>
      <sz val="11"/>
      <name val="Arial"/>
      <family val="2"/>
    </font>
    <font>
      <sz val="11"/>
      <name val="Arial"/>
      <family val="2"/>
    </font>
    <font>
      <sz val="11"/>
      <name val="Tahoma"/>
      <family val="2"/>
    </font>
    <font>
      <sz val="11"/>
      <name val="Arial Cyr"/>
      <family val="0"/>
    </font>
    <font>
      <b/>
      <sz val="11"/>
      <color indexed="10"/>
      <name val="Arial Cyr"/>
      <family val="0"/>
    </font>
    <font>
      <b/>
      <sz val="16"/>
      <name val="Arial Cyr"/>
      <family val="0"/>
    </font>
    <font>
      <sz val="9"/>
      <name val="Arial Cyr"/>
      <family val="0"/>
    </font>
    <font>
      <b/>
      <sz val="9"/>
      <name val="Arial Cyr"/>
      <family val="0"/>
    </font>
    <font>
      <b/>
      <sz val="16"/>
      <color indexed="48"/>
      <name val="Arial Cyr"/>
      <family val="0"/>
    </font>
    <font>
      <b/>
      <sz val="12"/>
      <color indexed="10"/>
      <name val="Arial Cyr"/>
      <family val="0"/>
    </font>
    <font>
      <sz val="10"/>
      <color indexed="10"/>
      <name val="Arial Cyr"/>
      <family val="0"/>
    </font>
    <font>
      <sz val="10"/>
      <color indexed="23"/>
      <name val="Arial Cyr"/>
      <family val="0"/>
    </font>
    <font>
      <sz val="10"/>
      <color indexed="63"/>
      <name val="Helv"/>
      <family val="0"/>
    </font>
    <font>
      <sz val="8"/>
      <name val="Tahoma"/>
      <family val="0"/>
    </font>
    <font>
      <b/>
      <sz val="8"/>
      <name val="Tahoma"/>
      <family val="0"/>
    </font>
    <font>
      <i/>
      <sz val="11"/>
      <name val="Arial"/>
      <family val="2"/>
    </font>
    <font>
      <b/>
      <sz val="12"/>
      <color indexed="1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0" fillId="0" borderId="0">
      <alignment/>
      <protection/>
    </xf>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99">
    <xf numFmtId="0" fontId="0" fillId="0" borderId="0" xfId="0" applyAlignment="1">
      <alignment/>
    </xf>
    <xf numFmtId="0" fontId="0" fillId="0" borderId="0" xfId="0" applyAlignment="1" applyProtection="1">
      <alignment/>
      <protection/>
    </xf>
    <xf numFmtId="0" fontId="4" fillId="0" borderId="0" xfId="0" applyFont="1" applyAlignment="1" applyProtection="1">
      <alignment horizontal="center"/>
      <protection/>
    </xf>
    <xf numFmtId="0" fontId="0" fillId="0" borderId="0" xfId="0" applyAlignment="1" applyProtection="1">
      <alignment horizontal="center" vertical="justify"/>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2" fillId="33" borderId="0" xfId="0" applyFont="1" applyFill="1" applyAlignment="1" applyProtection="1">
      <alignment horizontal="center"/>
      <protection/>
    </xf>
    <xf numFmtId="0" fontId="14" fillId="34" borderId="10" xfId="0" applyFont="1" applyFill="1" applyBorder="1" applyAlignment="1" applyProtection="1">
      <alignment horizontal="left" vertical="center" wrapText="1"/>
      <protection/>
    </xf>
    <xf numFmtId="0" fontId="1" fillId="0" borderId="0" xfId="0" applyFont="1" applyFill="1" applyBorder="1" applyAlignment="1" applyProtection="1">
      <alignment/>
      <protection/>
    </xf>
    <xf numFmtId="0" fontId="11" fillId="33" borderId="0" xfId="53" applyFont="1" applyFill="1" applyBorder="1" applyAlignment="1" applyProtection="1">
      <alignment horizontal="center"/>
      <protection/>
    </xf>
    <xf numFmtId="0" fontId="12" fillId="0" borderId="10" xfId="0" applyFont="1" applyFill="1" applyBorder="1" applyAlignment="1" applyProtection="1">
      <alignment horizontal="justify" vertical="top" wrapText="1"/>
      <protection/>
    </xf>
    <xf numFmtId="0" fontId="12" fillId="0" borderId="10" xfId="0" applyFont="1" applyBorder="1" applyAlignment="1" applyProtection="1">
      <alignment/>
      <protection/>
    </xf>
    <xf numFmtId="0" fontId="12" fillId="0" borderId="10" xfId="0" applyFont="1" applyFill="1" applyBorder="1" applyAlignment="1" applyProtection="1">
      <alignment/>
      <protection/>
    </xf>
    <xf numFmtId="0" fontId="12" fillId="0" borderId="10" xfId="0" applyFont="1" applyFill="1" applyBorder="1" applyAlignment="1" applyProtection="1">
      <alignment vertical="top" wrapText="1"/>
      <protection/>
    </xf>
    <xf numFmtId="0" fontId="13" fillId="0" borderId="10" xfId="0" applyFont="1" applyBorder="1" applyAlignment="1" applyProtection="1">
      <alignment/>
      <protection/>
    </xf>
    <xf numFmtId="0" fontId="0" fillId="35" borderId="10" xfId="0" applyFill="1" applyBorder="1" applyAlignment="1" applyProtection="1">
      <alignment/>
      <protection locked="0"/>
    </xf>
    <xf numFmtId="0" fontId="0" fillId="0" borderId="0" xfId="0" applyAlignment="1" applyProtection="1">
      <alignment/>
      <protection locked="0"/>
    </xf>
    <xf numFmtId="0" fontId="12" fillId="0" borderId="11" xfId="0" applyFont="1" applyFill="1" applyBorder="1" applyAlignment="1" applyProtection="1">
      <alignment horizontal="justify" vertical="top" wrapText="1"/>
      <protection/>
    </xf>
    <xf numFmtId="0" fontId="0" fillId="0" borderId="0" xfId="0" applyFill="1" applyAlignment="1" applyProtection="1">
      <alignment/>
      <protection locked="0"/>
    </xf>
    <xf numFmtId="0" fontId="9" fillId="33" borderId="0" xfId="0" applyFont="1" applyFill="1" applyAlignment="1" applyProtection="1">
      <alignment wrapText="1"/>
      <protection/>
    </xf>
    <xf numFmtId="0" fontId="5" fillId="36" borderId="10" xfId="0" applyFont="1" applyFill="1" applyBorder="1" applyAlignment="1" applyProtection="1">
      <alignment/>
      <protection locked="0"/>
    </xf>
    <xf numFmtId="0" fontId="2" fillId="35" borderId="10" xfId="0" applyFont="1" applyFill="1" applyBorder="1" applyAlignment="1" applyProtection="1">
      <alignment/>
      <protection locked="0"/>
    </xf>
    <xf numFmtId="0" fontId="1" fillId="35" borderId="10" xfId="0" applyFont="1" applyFill="1" applyBorder="1" applyAlignment="1" applyProtection="1">
      <alignment/>
      <protection locked="0"/>
    </xf>
    <xf numFmtId="0" fontId="0" fillId="34" borderId="10" xfId="0" applyFill="1" applyBorder="1" applyAlignment="1" applyProtection="1">
      <alignment/>
      <protection locked="0"/>
    </xf>
    <xf numFmtId="0" fontId="17" fillId="0" borderId="0" xfId="0" applyFont="1" applyFill="1" applyAlignment="1" applyProtection="1">
      <alignment horizontal="center" wrapText="1"/>
      <protection locked="0"/>
    </xf>
    <xf numFmtId="0" fontId="5" fillId="36" borderId="10" xfId="0" applyFont="1" applyFill="1" applyBorder="1" applyAlignment="1" applyProtection="1">
      <alignment/>
      <protection/>
    </xf>
    <xf numFmtId="0" fontId="0" fillId="37" borderId="0" xfId="0" applyFill="1" applyAlignment="1" applyProtection="1">
      <alignment wrapText="1"/>
      <protection/>
    </xf>
    <xf numFmtId="0" fontId="19" fillId="0" borderId="0" xfId="0" applyFont="1" applyAlignment="1" applyProtection="1">
      <alignment horizontal="center"/>
      <protection/>
    </xf>
    <xf numFmtId="0" fontId="8" fillId="0" borderId="10" xfId="0" applyFont="1" applyBorder="1" applyAlignment="1" applyProtection="1">
      <alignment horizontal="center" wrapText="1"/>
      <protection locked="0"/>
    </xf>
    <xf numFmtId="0" fontId="20" fillId="0" borderId="0" xfId="0" applyFont="1" applyAlignment="1" applyProtection="1">
      <alignment/>
      <protection/>
    </xf>
    <xf numFmtId="0" fontId="2" fillId="0" borderId="10" xfId="0" applyFont="1" applyFill="1" applyBorder="1" applyAlignment="1" applyProtection="1">
      <alignment horizontal="center"/>
      <protection/>
    </xf>
    <xf numFmtId="0" fontId="2" fillId="0" borderId="0" xfId="0" applyFont="1" applyAlignment="1" applyProtection="1">
      <alignment/>
      <protection/>
    </xf>
    <xf numFmtId="0" fontId="2" fillId="38" borderId="0" xfId="0" applyFont="1" applyFill="1" applyAlignment="1" applyProtection="1">
      <alignment horizontal="left"/>
      <protection/>
    </xf>
    <xf numFmtId="165" fontId="2" fillId="38" borderId="10" xfId="0" applyNumberFormat="1" applyFont="1"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7" fillId="0" borderId="0" xfId="0" applyFont="1" applyAlignment="1" applyProtection="1">
      <alignment/>
      <protection/>
    </xf>
    <xf numFmtId="0" fontId="1" fillId="34" borderId="0" xfId="0" applyFont="1" applyFill="1" applyAlignment="1" applyProtection="1">
      <alignment/>
      <protection locked="0"/>
    </xf>
    <xf numFmtId="0" fontId="14" fillId="0" borderId="0" xfId="0" applyFont="1" applyAlignment="1" applyProtection="1">
      <alignment/>
      <protection/>
    </xf>
    <xf numFmtId="0" fontId="2" fillId="0" borderId="10" xfId="0" applyFont="1" applyFill="1" applyBorder="1" applyAlignment="1" applyProtection="1">
      <alignment horizontal="center" wrapText="1"/>
      <protection/>
    </xf>
    <xf numFmtId="0" fontId="1" fillId="33" borderId="12" xfId="0" applyFont="1" applyFill="1" applyBorder="1" applyAlignment="1" applyProtection="1">
      <alignment horizontal="center" vertical="center" wrapText="1"/>
      <protection/>
    </xf>
    <xf numFmtId="0" fontId="14" fillId="0" borderId="10" xfId="0" applyFont="1" applyFill="1" applyBorder="1" applyAlignment="1" applyProtection="1">
      <alignment horizontal="left" vertical="center" wrapText="1"/>
      <protection/>
    </xf>
    <xf numFmtId="0" fontId="8" fillId="33" borderId="0" xfId="0" applyFont="1" applyFill="1" applyBorder="1" applyAlignment="1" applyProtection="1">
      <alignment horizontal="center"/>
      <protection/>
    </xf>
    <xf numFmtId="0" fontId="0" fillId="0" borderId="11" xfId="0" applyBorder="1" applyAlignment="1" applyProtection="1">
      <alignment/>
      <protection locked="0"/>
    </xf>
    <xf numFmtId="0" fontId="14" fillId="0" borderId="0" xfId="0" applyFont="1" applyFill="1" applyBorder="1" applyAlignment="1" applyProtection="1">
      <alignment horizontal="left" vertical="center" wrapText="1"/>
      <protection/>
    </xf>
    <xf numFmtId="0" fontId="9" fillId="0" borderId="0" xfId="0" applyFont="1" applyBorder="1" applyAlignment="1" applyProtection="1">
      <alignment/>
      <protection/>
    </xf>
    <xf numFmtId="0" fontId="0" fillId="0" borderId="0" xfId="0" applyFill="1" applyBorder="1" applyAlignment="1" applyProtection="1">
      <alignment/>
      <protection locked="0"/>
    </xf>
    <xf numFmtId="0" fontId="21" fillId="0" borderId="0" xfId="0" applyFont="1" applyAlignment="1" applyProtection="1">
      <alignment/>
      <protection locked="0"/>
    </xf>
    <xf numFmtId="0" fontId="22" fillId="0" borderId="0" xfId="0" applyFont="1" applyFill="1" applyBorder="1" applyAlignment="1" applyProtection="1">
      <alignment wrapText="1"/>
      <protection/>
    </xf>
    <xf numFmtId="0" fontId="14" fillId="35" borderId="10" xfId="0" applyFont="1" applyFill="1" applyBorder="1" applyAlignment="1" applyProtection="1">
      <alignment horizontal="right" wrapText="1"/>
      <protection/>
    </xf>
    <xf numFmtId="0" fontId="9" fillId="0" borderId="10" xfId="0" applyFont="1" applyFill="1" applyBorder="1" applyAlignment="1" applyProtection="1">
      <alignment horizontal="left" vertical="center" wrapText="1"/>
      <protection/>
    </xf>
    <xf numFmtId="0" fontId="0" fillId="35" borderId="10" xfId="0" applyNumberFormat="1" applyFill="1" applyBorder="1" applyAlignment="1" applyProtection="1">
      <alignment/>
      <protection locked="0"/>
    </xf>
    <xf numFmtId="0" fontId="8" fillId="36" borderId="12" xfId="0" applyFont="1" applyFill="1" applyBorder="1" applyAlignment="1" applyProtection="1">
      <alignment horizontal="center"/>
      <protection locked="0"/>
    </xf>
    <xf numFmtId="0" fontId="8" fillId="36" borderId="13" xfId="0" applyFont="1" applyFill="1" applyBorder="1" applyAlignment="1" applyProtection="1">
      <alignment horizontal="center" wrapText="1"/>
      <protection locked="0"/>
    </xf>
    <xf numFmtId="0" fontId="0" fillId="36" borderId="12" xfId="0" applyFill="1" applyBorder="1" applyAlignment="1" applyProtection="1">
      <alignment horizontal="center"/>
      <protection locked="0"/>
    </xf>
    <xf numFmtId="0" fontId="0" fillId="36" borderId="12" xfId="0" applyFill="1" applyBorder="1" applyAlignment="1" applyProtection="1">
      <alignment horizontal="left"/>
      <protection locked="0"/>
    </xf>
    <xf numFmtId="0" fontId="0" fillId="36" borderId="11" xfId="0" applyFill="1" applyBorder="1" applyAlignment="1" applyProtection="1">
      <alignment horizontal="center" wrapText="1"/>
      <protection locked="0"/>
    </xf>
    <xf numFmtId="0" fontId="0" fillId="36" borderId="13" xfId="0" applyFill="1" applyBorder="1" applyAlignment="1" applyProtection="1">
      <alignment horizontal="center" wrapText="1"/>
      <protection locked="0"/>
    </xf>
    <xf numFmtId="0" fontId="0" fillId="36" borderId="11"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7" borderId="0" xfId="0" applyFill="1" applyAlignment="1" applyProtection="1">
      <alignment horizontal="center"/>
      <protection locked="0"/>
    </xf>
    <xf numFmtId="0" fontId="0" fillId="0" borderId="0" xfId="0" applyAlignment="1">
      <alignment wrapText="1"/>
    </xf>
    <xf numFmtId="0" fontId="14" fillId="0" borderId="10" xfId="0" applyFont="1" applyBorder="1" applyAlignment="1" applyProtection="1">
      <alignment/>
      <protection/>
    </xf>
    <xf numFmtId="49" fontId="2" fillId="39" borderId="0" xfId="0" applyNumberFormat="1" applyFont="1" applyFill="1" applyAlignment="1" applyProtection="1">
      <alignment vertical="center" wrapText="1"/>
      <protection/>
    </xf>
    <xf numFmtId="0" fontId="2" fillId="34" borderId="0" xfId="0" applyFont="1" applyFill="1" applyAlignment="1" applyProtection="1">
      <alignment wrapText="1"/>
      <protection/>
    </xf>
    <xf numFmtId="0" fontId="2" fillId="33" borderId="0" xfId="0" applyFont="1" applyFill="1" applyAlignment="1" applyProtection="1">
      <alignment wrapText="1"/>
      <protection/>
    </xf>
    <xf numFmtId="0" fontId="9" fillId="40" borderId="0" xfId="0" applyFont="1" applyFill="1" applyAlignment="1" applyProtection="1">
      <alignment horizontal="center" wrapText="1"/>
      <protection locked="0"/>
    </xf>
    <xf numFmtId="0" fontId="14" fillId="34" borderId="10" xfId="0" applyFont="1" applyFill="1" applyBorder="1" applyAlignment="1" applyProtection="1">
      <alignment vertical="top" wrapText="1"/>
      <protection/>
    </xf>
    <xf numFmtId="0" fontId="14" fillId="34" borderId="10" xfId="0" applyFont="1" applyFill="1" applyBorder="1" applyAlignment="1" applyProtection="1">
      <alignment horizontal="left" vertical="center" wrapText="1" indent="3"/>
      <protection/>
    </xf>
    <xf numFmtId="0" fontId="14" fillId="34" borderId="11"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xf>
    <xf numFmtId="0" fontId="1" fillId="0" borderId="0" xfId="0" applyFont="1" applyAlignment="1">
      <alignment horizontal="center" vertical="center"/>
    </xf>
    <xf numFmtId="0" fontId="26" fillId="0" borderId="10" xfId="0" applyFont="1" applyFill="1" applyBorder="1" applyAlignment="1" applyProtection="1">
      <alignment horizontal="left" vertical="top" wrapText="1"/>
      <protection/>
    </xf>
    <xf numFmtId="0" fontId="23" fillId="35" borderId="10" xfId="0" applyFont="1" applyFill="1" applyBorder="1" applyAlignment="1" applyProtection="1">
      <alignment/>
      <protection locked="0"/>
    </xf>
    <xf numFmtId="0" fontId="0" fillId="0" borderId="10" xfId="0" applyBorder="1" applyAlignment="1" applyProtection="1">
      <alignment/>
      <protection/>
    </xf>
    <xf numFmtId="0" fontId="14" fillId="0" borderId="0" xfId="0" applyFont="1" applyAlignment="1" applyProtection="1">
      <alignment horizontal="center" vertical="center"/>
      <protection/>
    </xf>
    <xf numFmtId="0" fontId="0" fillId="0" borderId="10" xfId="0" applyBorder="1" applyAlignment="1" applyProtection="1">
      <alignment horizontal="center" wrapText="1"/>
      <protection locked="0"/>
    </xf>
    <xf numFmtId="0" fontId="8" fillId="0" borderId="0" xfId="0" applyFont="1" applyFill="1" applyBorder="1" applyAlignment="1" applyProtection="1">
      <alignment wrapText="1"/>
      <protection/>
    </xf>
    <xf numFmtId="0" fontId="0" fillId="41" borderId="10" xfId="0" applyFont="1" applyFill="1" applyBorder="1" applyAlignment="1" applyProtection="1">
      <alignment wrapText="1"/>
      <protection/>
    </xf>
    <xf numFmtId="0" fontId="0" fillId="34" borderId="10" xfId="0" applyFill="1" applyBorder="1" applyAlignment="1" applyProtection="1">
      <alignment wrapText="1"/>
      <protection/>
    </xf>
    <xf numFmtId="0" fontId="0" fillId="0" borderId="0" xfId="0" applyFill="1" applyAlignment="1" applyProtection="1">
      <alignment/>
      <protection/>
    </xf>
    <xf numFmtId="0" fontId="0" fillId="34" borderId="10" xfId="0" applyFont="1" applyFill="1" applyBorder="1" applyAlignment="1" applyProtection="1">
      <alignment vertical="top" wrapText="1"/>
      <protection/>
    </xf>
    <xf numFmtId="0" fontId="8" fillId="33" borderId="0" xfId="0" applyFont="1" applyFill="1" applyAlignment="1" applyProtection="1">
      <alignment horizontal="center"/>
      <protection/>
    </xf>
    <xf numFmtId="0" fontId="14" fillId="0" borderId="0" xfId="0" applyFont="1" applyAlignment="1" applyProtection="1">
      <alignment horizontal="center"/>
      <protection/>
    </xf>
    <xf numFmtId="0" fontId="14" fillId="0" borderId="14" xfId="0" applyFont="1" applyBorder="1" applyAlignment="1" applyProtection="1">
      <alignment wrapText="1"/>
      <protection/>
    </xf>
    <xf numFmtId="164" fontId="0" fillId="35" borderId="10" xfId="0" applyNumberFormat="1" applyFill="1" applyBorder="1" applyAlignment="1" applyProtection="1">
      <alignment/>
      <protection locked="0"/>
    </xf>
    <xf numFmtId="0" fontId="14" fillId="0" borderId="14" xfId="0" applyFont="1" applyBorder="1" applyAlignment="1" applyProtection="1">
      <alignment/>
      <protection/>
    </xf>
    <xf numFmtId="0" fontId="14" fillId="0" borderId="10" xfId="0" applyFont="1" applyBorder="1" applyAlignment="1" applyProtection="1">
      <alignment wrapText="1"/>
      <protection/>
    </xf>
    <xf numFmtId="0" fontId="18" fillId="0" borderId="15" xfId="0" applyFont="1" applyBorder="1" applyAlignment="1" applyProtection="1">
      <alignment horizontal="center" wrapText="1"/>
      <protection locked="0"/>
    </xf>
    <xf numFmtId="0" fontId="18" fillId="0" borderId="13" xfId="0" applyFont="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0" fillId="34" borderId="0" xfId="0" applyFill="1" applyAlignment="1" applyProtection="1">
      <alignment wrapText="1"/>
      <protection/>
    </xf>
    <xf numFmtId="0" fontId="2" fillId="34" borderId="0" xfId="0" applyFont="1" applyFill="1" applyAlignment="1">
      <alignment horizontal="left" vertical="center" wrapText="1"/>
    </xf>
    <xf numFmtId="0" fontId="2" fillId="40" borderId="0" xfId="0" applyFont="1" applyFill="1" applyAlignment="1">
      <alignment horizontal="center" vertical="center" wrapText="1"/>
    </xf>
    <xf numFmtId="0" fontId="4" fillId="34" borderId="0" xfId="0" applyFont="1" applyFill="1" applyAlignment="1">
      <alignment horizontal="left" vertical="center" wrapText="1"/>
    </xf>
    <xf numFmtId="0" fontId="9" fillId="34" borderId="0" xfId="0" applyFont="1" applyFill="1" applyAlignment="1">
      <alignment horizontal="left" vertical="center" wrapText="1"/>
    </xf>
    <xf numFmtId="0" fontId="15" fillId="35" borderId="16" xfId="0" applyFont="1" applyFill="1" applyBorder="1" applyAlignment="1">
      <alignment horizontal="center" vertical="center" wrapText="1"/>
    </xf>
    <xf numFmtId="0" fontId="17" fillId="34" borderId="0" xfId="0" applyFont="1" applyFill="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нкета Фактора"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266700</xdr:rowOff>
    </xdr:from>
    <xdr:to>
      <xdr:col>1</xdr:col>
      <xdr:colOff>2362200</xdr:colOff>
      <xdr:row>0</xdr:row>
      <xdr:rowOff>771525</xdr:rowOff>
    </xdr:to>
    <xdr:pic>
      <xdr:nvPicPr>
        <xdr:cNvPr id="1" name="Picture 14" descr="Рейтинговое агентство Эксперт РА"/>
        <xdr:cNvPicPr preferRelativeResize="1">
          <a:picLocks noChangeAspect="1"/>
        </xdr:cNvPicPr>
      </xdr:nvPicPr>
      <xdr:blipFill>
        <a:blip r:embed="rId1"/>
        <a:stretch>
          <a:fillRect/>
        </a:stretch>
      </xdr:blipFill>
      <xdr:spPr>
        <a:xfrm>
          <a:off x="228600" y="266700"/>
          <a:ext cx="2352675" cy="504825"/>
        </a:xfrm>
        <a:prstGeom prst="rect">
          <a:avLst/>
        </a:prstGeom>
        <a:noFill/>
        <a:ln w="9525" cmpd="sng">
          <a:noFill/>
        </a:ln>
      </xdr:spPr>
    </xdr:pic>
    <xdr:clientData/>
  </xdr:twoCellAnchor>
  <xdr:twoCellAnchor editAs="oneCell">
    <xdr:from>
      <xdr:col>1</xdr:col>
      <xdr:colOff>3505200</xdr:colOff>
      <xdr:row>0</xdr:row>
      <xdr:rowOff>0</xdr:rowOff>
    </xdr:from>
    <xdr:to>
      <xdr:col>1</xdr:col>
      <xdr:colOff>5362575</xdr:colOff>
      <xdr:row>0</xdr:row>
      <xdr:rowOff>1028700</xdr:rowOff>
    </xdr:to>
    <xdr:pic>
      <xdr:nvPicPr>
        <xdr:cNvPr id="2" name="Picture 20" descr="Безимени-1"/>
        <xdr:cNvPicPr preferRelativeResize="1">
          <a:picLocks noChangeAspect="1"/>
        </xdr:cNvPicPr>
      </xdr:nvPicPr>
      <xdr:blipFill>
        <a:blip r:embed="rId2"/>
        <a:stretch>
          <a:fillRect/>
        </a:stretch>
      </xdr:blipFill>
      <xdr:spPr>
        <a:xfrm>
          <a:off x="3724275" y="0"/>
          <a:ext cx="18573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7"/>
  <sheetViews>
    <sheetView zoomScale="85" zoomScaleNormal="85" zoomScalePageLayoutView="0" workbookViewId="0" topLeftCell="A1">
      <selection activeCell="D2" sqref="D2"/>
    </sheetView>
  </sheetViews>
  <sheetFormatPr defaultColWidth="9.00390625" defaultRowHeight="12.75"/>
  <cols>
    <col min="1" max="1" width="145.625" style="1" customWidth="1"/>
    <col min="2" max="16384" width="9.125" style="1" customWidth="1"/>
  </cols>
  <sheetData>
    <row r="1" spans="1:4" ht="339.75" customHeight="1">
      <c r="A1" s="64" t="s">
        <v>163</v>
      </c>
      <c r="C1" s="1" t="s">
        <v>72</v>
      </c>
      <c r="D1" s="1" t="s">
        <v>72</v>
      </c>
    </row>
    <row r="2" spans="1:3" ht="12.75">
      <c r="A2" s="1" t="s">
        <v>72</v>
      </c>
      <c r="C2" s="1" t="s">
        <v>72</v>
      </c>
    </row>
    <row r="3" ht="63">
      <c r="A3" s="65" t="s">
        <v>82</v>
      </c>
    </row>
    <row r="4" ht="12.75">
      <c r="C4" s="1" t="s">
        <v>72</v>
      </c>
    </row>
    <row r="5" ht="60.75" customHeight="1">
      <c r="A5" s="66" t="s">
        <v>100</v>
      </c>
    </row>
    <row r="7" ht="44.25" customHeight="1">
      <c r="A7" s="67" t="s">
        <v>97</v>
      </c>
    </row>
    <row r="9" ht="19.5" customHeight="1"/>
  </sheetData>
  <sheetProtection password="CE28" sheet="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E6"/>
  <sheetViews>
    <sheetView zoomScalePageLayoutView="0" workbookViewId="0" topLeftCell="A1">
      <selection activeCell="D3" sqref="D3"/>
    </sheetView>
  </sheetViews>
  <sheetFormatPr defaultColWidth="9.00390625" defaultRowHeight="12.75"/>
  <cols>
    <col min="1" max="1" width="7.625" style="0" customWidth="1"/>
    <col min="2" max="2" width="65.875" style="0" customWidth="1"/>
    <col min="3" max="3" width="77.875" style="0" customWidth="1"/>
  </cols>
  <sheetData>
    <row r="1" ht="15.75" customHeight="1">
      <c r="B1" s="72" t="s">
        <v>5</v>
      </c>
    </row>
    <row r="2" spans="2:3" ht="157.5" customHeight="1">
      <c r="B2" s="93" t="s">
        <v>102</v>
      </c>
      <c r="C2" s="93"/>
    </row>
    <row r="3" spans="2:5" ht="48" customHeight="1">
      <c r="B3" s="97" t="s">
        <v>55</v>
      </c>
      <c r="C3" s="97"/>
      <c r="E3" t="s">
        <v>72</v>
      </c>
    </row>
    <row r="4" spans="2:3" ht="251.25" customHeight="1">
      <c r="B4" s="95" t="s">
        <v>105</v>
      </c>
      <c r="C4" s="96"/>
    </row>
    <row r="5" spans="2:3" ht="51.75" customHeight="1">
      <c r="B5" s="98" t="s">
        <v>104</v>
      </c>
      <c r="C5" s="98"/>
    </row>
    <row r="6" spans="2:3" ht="62.25" customHeight="1">
      <c r="B6" s="94" t="s">
        <v>80</v>
      </c>
      <c r="C6" s="94"/>
    </row>
  </sheetData>
  <sheetProtection password="CE28" sheet="1" objects="1" scenarios="1"/>
  <mergeCells count="5">
    <mergeCell ref="B2:C2"/>
    <mergeCell ref="B6:C6"/>
    <mergeCell ref="B4:C4"/>
    <mergeCell ref="B3:C3"/>
    <mergeCell ref="B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sheetPr>
  <dimension ref="A1:G155"/>
  <sheetViews>
    <sheetView tabSelected="1" zoomScalePageLayoutView="0" workbookViewId="0" topLeftCell="A1">
      <selection activeCell="D5" sqref="D5"/>
    </sheetView>
  </sheetViews>
  <sheetFormatPr defaultColWidth="9.00390625" defaultRowHeight="12.75"/>
  <cols>
    <col min="1" max="1" width="2.875" style="1" customWidth="1"/>
    <col min="2" max="2" width="73.125" style="1" customWidth="1"/>
    <col min="3" max="3" width="21.875" style="16" customWidth="1"/>
    <col min="4" max="4" width="19.75390625" style="16" customWidth="1"/>
    <col min="5" max="5" width="26.00390625" style="16" customWidth="1"/>
    <col min="6" max="6" width="17.375" style="16" customWidth="1"/>
    <col min="7" max="7" width="19.75390625" style="16" customWidth="1"/>
    <col min="8" max="8" width="18.75390625" style="16" customWidth="1"/>
    <col min="9" max="9" width="19.75390625" style="16" customWidth="1"/>
    <col min="10" max="10" width="18.25390625" style="16" customWidth="1"/>
    <col min="11" max="11" width="19.375" style="16" customWidth="1"/>
    <col min="12" max="12" width="18.375" style="16" customWidth="1"/>
    <col min="13" max="13" width="16.00390625" style="16" customWidth="1"/>
    <col min="14" max="14" width="16.25390625" style="16" customWidth="1"/>
    <col min="15" max="15" width="15.00390625" style="16" customWidth="1"/>
    <col min="16" max="16" width="16.75390625" style="16" customWidth="1"/>
    <col min="17" max="17" width="16.125" style="16" customWidth="1"/>
    <col min="18" max="18" width="15.875" style="16" customWidth="1"/>
    <col min="19" max="19" width="14.875" style="16" customWidth="1"/>
    <col min="20" max="20" width="15.125" style="16" customWidth="1"/>
    <col min="21" max="21" width="20.00390625" style="16" customWidth="1"/>
    <col min="22" max="22" width="12.875" style="16" customWidth="1"/>
    <col min="23" max="23" width="13.625" style="16" customWidth="1"/>
    <col min="24" max="24" width="12.375" style="16" customWidth="1"/>
    <col min="25" max="25" width="13.375" style="16" customWidth="1"/>
    <col min="26" max="26" width="15.00390625" style="16" customWidth="1"/>
    <col min="27" max="27" width="13.625" style="16" customWidth="1"/>
    <col min="28" max="28" width="16.625" style="16" customWidth="1"/>
    <col min="29" max="29" width="12.75390625" style="16" customWidth="1"/>
    <col min="30" max="30" width="15.00390625" style="16" customWidth="1"/>
    <col min="31" max="31" width="15.625" style="16" customWidth="1"/>
    <col min="32" max="32" width="15.125" style="16" customWidth="1"/>
    <col min="33" max="33" width="13.375" style="16" customWidth="1"/>
    <col min="34" max="34" width="15.75390625" style="16" customWidth="1"/>
    <col min="35" max="35" width="15.125" style="16" customWidth="1"/>
    <col min="36" max="36" width="17.125" style="16" customWidth="1"/>
    <col min="37" max="37" width="13.625" style="16" customWidth="1"/>
    <col min="38" max="38" width="16.75390625" style="16" customWidth="1"/>
    <col min="39" max="39" width="13.875" style="16" customWidth="1"/>
    <col min="40" max="40" width="14.25390625" style="16" customWidth="1"/>
    <col min="41" max="41" width="13.875" style="16" customWidth="1"/>
    <col min="42" max="42" width="16.00390625" style="16" customWidth="1"/>
    <col min="43" max="43" width="17.00390625" style="16" customWidth="1"/>
    <col min="44" max="44" width="15.625" style="16" customWidth="1"/>
    <col min="45" max="45" width="17.375" style="16" customWidth="1"/>
    <col min="46" max="46" width="14.375" style="16" customWidth="1"/>
    <col min="47" max="47" width="12.875" style="16" customWidth="1"/>
    <col min="48" max="48" width="8.625" style="16" customWidth="1"/>
    <col min="49" max="49" width="8.25390625" style="16" customWidth="1"/>
    <col min="50" max="50" width="14.00390625" style="16" customWidth="1"/>
    <col min="51" max="51" width="16.00390625" style="16" customWidth="1"/>
    <col min="52" max="52" width="15.00390625" style="16" customWidth="1"/>
    <col min="53" max="16384" width="9.125" style="16" customWidth="1"/>
  </cols>
  <sheetData>
    <row r="1" ht="83.25" customHeight="1">
      <c r="B1" s="76" t="s">
        <v>109</v>
      </c>
    </row>
    <row r="2" ht="12.75">
      <c r="D2" s="16" t="s">
        <v>72</v>
      </c>
    </row>
    <row r="3" ht="18">
      <c r="B3" s="2" t="s">
        <v>0</v>
      </c>
    </row>
    <row r="4" spans="2:4" ht="20.25" customHeight="1">
      <c r="B4" s="3" t="s">
        <v>49</v>
      </c>
      <c r="D4" s="16" t="s">
        <v>72</v>
      </c>
    </row>
    <row r="5" ht="15">
      <c r="B5" s="25" t="s">
        <v>85</v>
      </c>
    </row>
    <row r="6" spans="2:3" ht="21" customHeight="1">
      <c r="B6" s="21"/>
      <c r="C6" s="48" t="s">
        <v>83</v>
      </c>
    </row>
    <row r="7" spans="2:4" ht="15">
      <c r="B7" s="20" t="s">
        <v>1</v>
      </c>
      <c r="D7" s="16" t="s">
        <v>72</v>
      </c>
    </row>
    <row r="8" spans="2:3" ht="21.75" customHeight="1">
      <c r="B8" s="22"/>
      <c r="C8" s="16" t="s">
        <v>72</v>
      </c>
    </row>
    <row r="9" spans="2:4" ht="19.5" customHeight="1">
      <c r="B9" s="20" t="s">
        <v>2</v>
      </c>
      <c r="D9" s="16" t="s">
        <v>72</v>
      </c>
    </row>
    <row r="10" spans="2:7" ht="20.25" customHeight="1">
      <c r="B10" s="22"/>
      <c r="D10" s="18" t="s">
        <v>72</v>
      </c>
      <c r="E10" s="18"/>
      <c r="F10" s="18"/>
      <c r="G10" s="18"/>
    </row>
    <row r="11" spans="2:4" ht="15">
      <c r="B11" s="20" t="s">
        <v>3</v>
      </c>
      <c r="D11" s="16" t="s">
        <v>72</v>
      </c>
    </row>
    <row r="12" spans="2:3" ht="19.5" customHeight="1">
      <c r="B12" s="22"/>
      <c r="C12" s="48" t="s">
        <v>83</v>
      </c>
    </row>
    <row r="13" spans="2:4" ht="15">
      <c r="B13" s="20" t="s">
        <v>4</v>
      </c>
      <c r="D13" s="16" t="s">
        <v>72</v>
      </c>
    </row>
    <row r="14" spans="2:4" ht="20.25" customHeight="1">
      <c r="B14" s="22"/>
      <c r="C14" s="48" t="s">
        <v>83</v>
      </c>
      <c r="D14" s="16" t="s">
        <v>72</v>
      </c>
    </row>
    <row r="15" spans="1:2" s="18" customFormat="1" ht="25.5" customHeight="1">
      <c r="A15" s="81"/>
      <c r="B15" s="49" t="s">
        <v>86</v>
      </c>
    </row>
    <row r="16" spans="1:2" s="18" customFormat="1" ht="12" customHeight="1">
      <c r="A16" s="81"/>
      <c r="B16" s="8"/>
    </row>
    <row r="17" ht="23.25" customHeight="1">
      <c r="B17" s="27" t="s">
        <v>84</v>
      </c>
    </row>
    <row r="18" ht="23.25" customHeight="1">
      <c r="B18" s="29" t="s">
        <v>120</v>
      </c>
    </row>
    <row r="19" ht="30.75" customHeight="1">
      <c r="B19" s="26" t="s">
        <v>121</v>
      </c>
    </row>
    <row r="20" ht="45" customHeight="1">
      <c r="B20" s="92" t="s">
        <v>164</v>
      </c>
    </row>
    <row r="21" spans="3:5" ht="14.25" customHeight="1">
      <c r="C21" s="16" t="s">
        <v>72</v>
      </c>
      <c r="E21" s="16" t="s">
        <v>72</v>
      </c>
    </row>
    <row r="22" spans="2:3" ht="32.25" customHeight="1">
      <c r="B22" s="41" t="s">
        <v>78</v>
      </c>
      <c r="C22" s="24" t="s">
        <v>77</v>
      </c>
    </row>
    <row r="23" spans="2:5" ht="16.5" customHeight="1">
      <c r="B23" s="50" t="s">
        <v>87</v>
      </c>
      <c r="C23" s="23"/>
      <c r="E23" s="53" t="s">
        <v>53</v>
      </c>
    </row>
    <row r="24" spans="2:5" ht="16.5" customHeight="1">
      <c r="B24" s="50" t="s">
        <v>88</v>
      </c>
      <c r="C24" s="23"/>
      <c r="E24" s="54" t="s">
        <v>54</v>
      </c>
    </row>
    <row r="25" spans="2:3" ht="14.25" customHeight="1">
      <c r="B25" s="50" t="s">
        <v>89</v>
      </c>
      <c r="C25" s="23"/>
    </row>
    <row r="26" spans="2:5" ht="14.25" customHeight="1">
      <c r="B26" s="50" t="s">
        <v>91</v>
      </c>
      <c r="C26" s="23"/>
      <c r="E26" s="55" t="s">
        <v>56</v>
      </c>
    </row>
    <row r="27" spans="2:5" ht="14.25" customHeight="1">
      <c r="B27" s="50" t="s">
        <v>90</v>
      </c>
      <c r="C27" s="23"/>
      <c r="E27" s="56" t="s">
        <v>127</v>
      </c>
    </row>
    <row r="28" spans="2:5" ht="14.25" customHeight="1">
      <c r="B28" s="50" t="s">
        <v>92</v>
      </c>
      <c r="C28" s="23"/>
      <c r="E28" s="57" t="s">
        <v>174</v>
      </c>
    </row>
    <row r="29" spans="2:5" ht="14.25" customHeight="1">
      <c r="B29" s="50" t="s">
        <v>93</v>
      </c>
      <c r="C29" s="23"/>
      <c r="E29" s="58" t="s">
        <v>175</v>
      </c>
    </row>
    <row r="30" spans="2:3" ht="14.25" customHeight="1">
      <c r="B30" s="50" t="s">
        <v>95</v>
      </c>
      <c r="C30" s="23"/>
    </row>
    <row r="31" spans="2:5" ht="15.75" customHeight="1">
      <c r="B31" s="50" t="s">
        <v>94</v>
      </c>
      <c r="C31" s="23"/>
      <c r="D31" s="44"/>
      <c r="E31" s="55" t="s">
        <v>52</v>
      </c>
    </row>
    <row r="32" ht="13.5" customHeight="1">
      <c r="E32" s="55" t="s">
        <v>128</v>
      </c>
    </row>
    <row r="33" spans="4:5" ht="13.5" customHeight="1">
      <c r="D33" s="16" t="s">
        <v>72</v>
      </c>
      <c r="E33" s="59" t="s">
        <v>177</v>
      </c>
    </row>
    <row r="34" spans="2:5" ht="15.75">
      <c r="B34" s="6" t="s">
        <v>60</v>
      </c>
      <c r="E34" s="60" t="s">
        <v>176</v>
      </c>
    </row>
    <row r="35" ht="13.5" customHeight="1">
      <c r="B35" s="4"/>
    </row>
    <row r="36" spans="2:3" ht="21" customHeight="1">
      <c r="B36" s="7" t="s">
        <v>129</v>
      </c>
      <c r="C36" s="52"/>
    </row>
    <row r="37" spans="2:3" ht="19.5" customHeight="1">
      <c r="B37" s="7" t="s">
        <v>130</v>
      </c>
      <c r="C37" s="52"/>
    </row>
    <row r="38" spans="2:3" ht="30.75" customHeight="1">
      <c r="B38" s="69" t="s">
        <v>103</v>
      </c>
      <c r="C38" s="52"/>
    </row>
    <row r="39" spans="2:3" ht="30.75" customHeight="1">
      <c r="B39" s="71" t="s">
        <v>131</v>
      </c>
      <c r="C39" s="52"/>
    </row>
    <row r="40" spans="2:3" ht="18" customHeight="1">
      <c r="B40" s="7" t="s">
        <v>132</v>
      </c>
      <c r="C40" s="52"/>
    </row>
    <row r="41" ht="9" customHeight="1"/>
    <row r="42" spans="2:3" ht="24" customHeight="1">
      <c r="B42" s="7" t="s">
        <v>133</v>
      </c>
      <c r="C42" s="52"/>
    </row>
    <row r="43" spans="2:3" ht="18" customHeight="1">
      <c r="B43" s="7" t="s">
        <v>134</v>
      </c>
      <c r="C43" s="52"/>
    </row>
    <row r="44" ht="13.5" customHeight="1"/>
    <row r="45" spans="2:3" ht="18.75" customHeight="1">
      <c r="B45" s="7" t="s">
        <v>135</v>
      </c>
      <c r="C45" s="52"/>
    </row>
    <row r="46" spans="2:3" ht="18.75" customHeight="1">
      <c r="B46" s="7" t="s">
        <v>136</v>
      </c>
      <c r="C46" s="52"/>
    </row>
    <row r="47" spans="2:3" ht="30.75" customHeight="1">
      <c r="B47" s="7" t="s">
        <v>137</v>
      </c>
      <c r="C47" s="52"/>
    </row>
    <row r="48" spans="2:3" ht="16.5" customHeight="1">
      <c r="B48" s="7" t="s">
        <v>138</v>
      </c>
      <c r="C48" s="52"/>
    </row>
    <row r="49" spans="2:3" ht="18" customHeight="1">
      <c r="B49" s="70" t="s">
        <v>139</v>
      </c>
      <c r="C49" s="52"/>
    </row>
    <row r="50" spans="2:3" ht="20.25" customHeight="1">
      <c r="B50" s="71" t="s">
        <v>140</v>
      </c>
      <c r="C50" s="52"/>
    </row>
    <row r="51" spans="2:4" ht="18.75" customHeight="1">
      <c r="B51" s="7" t="s">
        <v>141</v>
      </c>
      <c r="C51" s="52"/>
      <c r="D51" s="61" t="s">
        <v>99</v>
      </c>
    </row>
    <row r="52" ht="19.5" customHeight="1">
      <c r="B52" s="1" t="s">
        <v>107</v>
      </c>
    </row>
    <row r="53" spans="2:4" ht="30.75" customHeight="1">
      <c r="B53" s="7" t="s">
        <v>142</v>
      </c>
      <c r="C53" s="52"/>
      <c r="D53" s="61" t="s">
        <v>99</v>
      </c>
    </row>
    <row r="54" spans="2:4" ht="42.75" customHeight="1">
      <c r="B54" s="7" t="s">
        <v>150</v>
      </c>
      <c r="C54" s="52"/>
      <c r="D54" s="61" t="s">
        <v>99</v>
      </c>
    </row>
    <row r="55" ht="13.5" customHeight="1">
      <c r="B55" s="1" t="s">
        <v>122</v>
      </c>
    </row>
    <row r="56" spans="2:3" ht="18" customHeight="1">
      <c r="B56" s="7" t="s">
        <v>153</v>
      </c>
      <c r="C56" s="52"/>
    </row>
    <row r="57" spans="2:3" ht="20.25" customHeight="1">
      <c r="B57" s="7" t="s">
        <v>123</v>
      </c>
      <c r="C57" s="52"/>
    </row>
    <row r="58" spans="2:3" ht="18.75" customHeight="1">
      <c r="B58" s="7" t="s">
        <v>154</v>
      </c>
      <c r="C58" s="52"/>
    </row>
    <row r="59" spans="2:3" ht="20.25" customHeight="1">
      <c r="B59" s="7" t="s">
        <v>124</v>
      </c>
      <c r="C59" s="52"/>
    </row>
    <row r="60" spans="2:3" ht="19.5" customHeight="1">
      <c r="B60" s="7" t="s">
        <v>158</v>
      </c>
      <c r="C60" s="52"/>
    </row>
    <row r="61" spans="2:3" ht="34.5" customHeight="1">
      <c r="B61" s="7" t="s">
        <v>167</v>
      </c>
      <c r="C61" s="52"/>
    </row>
    <row r="62" ht="12" customHeight="1"/>
    <row r="63" ht="16.5" customHeight="1">
      <c r="B63" s="9" t="s">
        <v>108</v>
      </c>
    </row>
    <row r="64" spans="2:4" ht="52.5" customHeight="1">
      <c r="B64" s="75"/>
      <c r="C64" s="28" t="s">
        <v>129</v>
      </c>
      <c r="D64" s="28" t="s">
        <v>143</v>
      </c>
    </row>
    <row r="65" spans="2:4" ht="14.25">
      <c r="B65" s="10" t="s">
        <v>15</v>
      </c>
      <c r="C65" s="15"/>
      <c r="D65" s="23"/>
    </row>
    <row r="66" spans="2:4" ht="14.25">
      <c r="B66" s="73" t="s">
        <v>106</v>
      </c>
      <c r="C66" s="15"/>
      <c r="D66" s="23"/>
    </row>
    <row r="67" spans="2:4" ht="14.25">
      <c r="B67" s="11" t="s">
        <v>17</v>
      </c>
      <c r="C67" s="15"/>
      <c r="D67" s="23"/>
    </row>
    <row r="68" spans="2:4" ht="14.25">
      <c r="B68" s="10" t="s">
        <v>16</v>
      </c>
      <c r="C68" s="15"/>
      <c r="D68" s="23"/>
    </row>
    <row r="69" spans="2:4" ht="14.25">
      <c r="B69" s="10" t="s">
        <v>18</v>
      </c>
      <c r="C69" s="15"/>
      <c r="D69" s="23"/>
    </row>
    <row r="70" spans="2:4" ht="14.25">
      <c r="B70" s="12" t="s">
        <v>19</v>
      </c>
      <c r="C70" s="15"/>
      <c r="D70" s="23"/>
    </row>
    <row r="71" spans="2:4" ht="14.25">
      <c r="B71" s="13" t="s">
        <v>74</v>
      </c>
      <c r="C71" s="15"/>
      <c r="D71" s="23"/>
    </row>
    <row r="72" spans="2:4" ht="14.25">
      <c r="B72" s="13" t="s">
        <v>75</v>
      </c>
      <c r="C72" s="15"/>
      <c r="D72" s="23"/>
    </row>
    <row r="73" spans="2:4" ht="14.25">
      <c r="B73" s="10" t="s">
        <v>20</v>
      </c>
      <c r="C73" s="15"/>
      <c r="D73" s="23"/>
    </row>
    <row r="74" spans="2:4" ht="14.25">
      <c r="B74" s="10" t="s">
        <v>21</v>
      </c>
      <c r="C74" s="15"/>
      <c r="D74" s="23"/>
    </row>
    <row r="75" spans="2:4" ht="14.25">
      <c r="B75" s="10" t="s">
        <v>34</v>
      </c>
      <c r="C75" s="15"/>
      <c r="D75" s="23"/>
    </row>
    <row r="76" spans="2:4" ht="14.25">
      <c r="B76" s="10" t="s">
        <v>22</v>
      </c>
      <c r="C76" s="15"/>
      <c r="D76" s="23"/>
    </row>
    <row r="77" spans="2:4" ht="14.25">
      <c r="B77" s="10" t="s">
        <v>32</v>
      </c>
      <c r="C77" s="15"/>
      <c r="D77" s="23"/>
    </row>
    <row r="78" spans="2:4" ht="14.25">
      <c r="B78" s="13" t="s">
        <v>25</v>
      </c>
      <c r="C78" s="15"/>
      <c r="D78" s="23"/>
    </row>
    <row r="79" spans="2:4" ht="14.25">
      <c r="B79" s="13" t="s">
        <v>26</v>
      </c>
      <c r="C79" s="15"/>
      <c r="D79" s="23"/>
    </row>
    <row r="80" spans="2:4" ht="14.25">
      <c r="B80" s="10" t="s">
        <v>27</v>
      </c>
      <c r="C80" s="15"/>
      <c r="D80" s="23"/>
    </row>
    <row r="81" spans="2:4" ht="14.25">
      <c r="B81" s="14" t="s">
        <v>28</v>
      </c>
      <c r="C81" s="15"/>
      <c r="D81" s="23"/>
    </row>
    <row r="82" spans="2:4" ht="14.25">
      <c r="B82" s="10" t="s">
        <v>29</v>
      </c>
      <c r="C82" s="15"/>
      <c r="D82" s="23"/>
    </row>
    <row r="83" spans="2:4" ht="14.25">
      <c r="B83" s="13" t="s">
        <v>30</v>
      </c>
      <c r="C83" s="15"/>
      <c r="D83" s="23"/>
    </row>
    <row r="84" spans="2:4" ht="14.25">
      <c r="B84" s="10" t="s">
        <v>31</v>
      </c>
      <c r="C84" s="15"/>
      <c r="D84" s="23"/>
    </row>
    <row r="85" spans="2:4" ht="14.25">
      <c r="B85" s="10" t="s">
        <v>35</v>
      </c>
      <c r="C85" s="15"/>
      <c r="D85" s="23"/>
    </row>
    <row r="86" spans="2:4" ht="14.25">
      <c r="B86" s="13" t="s">
        <v>33</v>
      </c>
      <c r="C86" s="15"/>
      <c r="D86" s="23"/>
    </row>
    <row r="87" spans="2:4" ht="14.25">
      <c r="B87" s="10" t="s">
        <v>23</v>
      </c>
      <c r="C87" s="15"/>
      <c r="D87" s="23"/>
    </row>
    <row r="88" spans="2:4" ht="14.25">
      <c r="B88" s="10" t="s">
        <v>24</v>
      </c>
      <c r="C88" s="15"/>
      <c r="D88" s="23"/>
    </row>
    <row r="89" spans="2:4" ht="14.25">
      <c r="B89" s="17" t="s">
        <v>58</v>
      </c>
      <c r="C89" s="15"/>
      <c r="D89" s="23"/>
    </row>
    <row r="90" spans="2:4" ht="14.25">
      <c r="B90" s="10" t="s">
        <v>36</v>
      </c>
      <c r="C90" s="15"/>
      <c r="D90" s="23"/>
    </row>
    <row r="91" spans="2:4" ht="14.25">
      <c r="B91" s="10" t="s">
        <v>37</v>
      </c>
      <c r="C91" s="15"/>
      <c r="D91" s="23"/>
    </row>
    <row r="92" spans="2:4" ht="14.25">
      <c r="B92" s="10" t="s">
        <v>79</v>
      </c>
      <c r="C92" s="15"/>
      <c r="D92" s="23"/>
    </row>
    <row r="93" spans="2:4" ht="14.25">
      <c r="B93" s="10" t="s">
        <v>38</v>
      </c>
      <c r="C93" s="15"/>
      <c r="D93" s="23"/>
    </row>
    <row r="94" spans="2:4" ht="16.5" customHeight="1">
      <c r="B94" s="10" t="s">
        <v>39</v>
      </c>
      <c r="C94" s="15"/>
      <c r="D94" s="23"/>
    </row>
    <row r="95" spans="2:4" ht="14.25">
      <c r="B95" s="10" t="s">
        <v>40</v>
      </c>
      <c r="C95" s="15"/>
      <c r="D95" s="23"/>
    </row>
    <row r="96" spans="2:4" ht="14.25">
      <c r="B96" s="10" t="s">
        <v>41</v>
      </c>
      <c r="C96" s="15"/>
      <c r="D96" s="23"/>
    </row>
    <row r="97" spans="2:4" ht="14.25">
      <c r="B97" s="10" t="s">
        <v>42</v>
      </c>
      <c r="C97" s="15"/>
      <c r="D97" s="23"/>
    </row>
    <row r="98" spans="2:4" ht="14.25">
      <c r="B98" s="13" t="s">
        <v>43</v>
      </c>
      <c r="C98" s="15"/>
      <c r="D98" s="23"/>
    </row>
    <row r="99" spans="2:4" ht="14.25">
      <c r="B99" s="10" t="s">
        <v>44</v>
      </c>
      <c r="C99" s="15"/>
      <c r="D99" s="23"/>
    </row>
    <row r="100" spans="2:4" ht="14.25">
      <c r="B100" s="10" t="s">
        <v>45</v>
      </c>
      <c r="C100" s="15"/>
      <c r="D100" s="23"/>
    </row>
    <row r="101" spans="2:4" ht="14.25">
      <c r="B101" s="10" t="s">
        <v>57</v>
      </c>
      <c r="C101" s="15"/>
      <c r="D101" s="23"/>
    </row>
    <row r="102" spans="2:4" ht="14.25">
      <c r="B102" s="10" t="s">
        <v>59</v>
      </c>
      <c r="C102" s="15"/>
      <c r="D102" s="23"/>
    </row>
    <row r="103" spans="2:4" ht="14.25">
      <c r="B103" s="10" t="s">
        <v>46</v>
      </c>
      <c r="C103" s="15"/>
      <c r="D103" s="23"/>
    </row>
    <row r="104" spans="2:4" ht="14.25">
      <c r="B104" s="13" t="s">
        <v>47</v>
      </c>
      <c r="C104" s="15"/>
      <c r="D104" s="23"/>
    </row>
    <row r="105" spans="2:4" ht="14.25">
      <c r="B105" s="13" t="s">
        <v>48</v>
      </c>
      <c r="C105" s="15"/>
      <c r="D105" s="23"/>
    </row>
    <row r="106" ht="12.75">
      <c r="D106" s="47"/>
    </row>
    <row r="107" ht="12.75">
      <c r="D107" s="47"/>
    </row>
    <row r="108" spans="2:4" ht="18.75" customHeight="1">
      <c r="B108" s="43" t="s">
        <v>101</v>
      </c>
      <c r="D108" s="47"/>
    </row>
    <row r="109" spans="2:3" ht="38.25" customHeight="1">
      <c r="B109" s="5" t="s">
        <v>51</v>
      </c>
      <c r="C109" s="28" t="s">
        <v>144</v>
      </c>
    </row>
    <row r="110" spans="2:3" ht="14.25">
      <c r="B110" s="42" t="s">
        <v>6</v>
      </c>
      <c r="C110" s="15"/>
    </row>
    <row r="111" spans="2:3" ht="14.25">
      <c r="B111" s="42" t="s">
        <v>7</v>
      </c>
      <c r="C111" s="15"/>
    </row>
    <row r="112" spans="2:3" ht="14.25">
      <c r="B112" s="42" t="s">
        <v>8</v>
      </c>
      <c r="C112" s="15"/>
    </row>
    <row r="113" spans="2:3" ht="14.25">
      <c r="B113" s="42" t="s">
        <v>9</v>
      </c>
      <c r="C113" s="15"/>
    </row>
    <row r="114" spans="2:3" ht="14.25">
      <c r="B114" s="42" t="s">
        <v>14</v>
      </c>
      <c r="C114" s="15"/>
    </row>
    <row r="115" spans="2:3" ht="14.25">
      <c r="B115" s="63" t="s">
        <v>98</v>
      </c>
      <c r="C115" s="15"/>
    </row>
    <row r="116" spans="2:3" ht="14.25">
      <c r="B116" s="42" t="s">
        <v>11</v>
      </c>
      <c r="C116" s="15"/>
    </row>
    <row r="117" spans="2:3" ht="14.25">
      <c r="B117" s="42" t="s">
        <v>13</v>
      </c>
      <c r="C117" s="15"/>
    </row>
    <row r="118" spans="2:3" ht="14.25">
      <c r="B118" s="42" t="s">
        <v>10</v>
      </c>
      <c r="C118" s="15"/>
    </row>
    <row r="119" spans="2:3" ht="14.25">
      <c r="B119" s="42" t="s">
        <v>12</v>
      </c>
      <c r="C119" s="15"/>
    </row>
    <row r="120" spans="2:3" ht="14.25">
      <c r="B120" s="42" t="s">
        <v>76</v>
      </c>
      <c r="C120" s="15"/>
    </row>
    <row r="121" ht="14.25">
      <c r="B121" s="45"/>
    </row>
    <row r="122" ht="14.25">
      <c r="B122" s="45"/>
    </row>
    <row r="123" ht="12.75">
      <c r="B123" s="83" t="s">
        <v>155</v>
      </c>
    </row>
    <row r="124" spans="2:6" ht="14.25">
      <c r="B124" s="84"/>
      <c r="C124" s="91" t="s">
        <v>161</v>
      </c>
      <c r="D124" s="89"/>
      <c r="E124" s="91" t="s">
        <v>162</v>
      </c>
      <c r="F124" s="89"/>
    </row>
    <row r="125" spans="2:6" ht="18" customHeight="1">
      <c r="B125" s="84" t="s">
        <v>151</v>
      </c>
      <c r="C125" s="90" t="s">
        <v>159</v>
      </c>
      <c r="D125" s="90" t="s">
        <v>160</v>
      </c>
      <c r="E125" s="90" t="s">
        <v>159</v>
      </c>
      <c r="F125" s="90" t="s">
        <v>160</v>
      </c>
    </row>
    <row r="126" spans="2:6" ht="14.25">
      <c r="B126" s="85" t="s">
        <v>157</v>
      </c>
      <c r="C126" s="86"/>
      <c r="D126" s="86"/>
      <c r="E126" s="86"/>
      <c r="F126" s="86"/>
    </row>
    <row r="127" spans="2:6" ht="14.25">
      <c r="B127" s="87" t="s">
        <v>156</v>
      </c>
      <c r="C127" s="86"/>
      <c r="D127" s="86"/>
      <c r="E127" s="86"/>
      <c r="F127" s="86"/>
    </row>
    <row r="128" spans="2:6" ht="14.25">
      <c r="B128" s="63" t="s">
        <v>168</v>
      </c>
      <c r="C128" s="86"/>
      <c r="D128" s="86"/>
      <c r="E128" s="86"/>
      <c r="F128" s="86"/>
    </row>
    <row r="129" spans="2:6" ht="14.25">
      <c r="B129" s="88" t="s">
        <v>169</v>
      </c>
      <c r="C129" s="86"/>
      <c r="D129" s="86"/>
      <c r="E129" s="86"/>
      <c r="F129" s="86"/>
    </row>
    <row r="130" spans="2:6" ht="14.25">
      <c r="B130" s="88" t="s">
        <v>170</v>
      </c>
      <c r="C130" s="86"/>
      <c r="D130" s="86"/>
      <c r="E130" s="86"/>
      <c r="F130" s="86"/>
    </row>
    <row r="131" spans="2:6" ht="14.25">
      <c r="B131" s="88" t="s">
        <v>171</v>
      </c>
      <c r="C131" s="86"/>
      <c r="D131" s="86"/>
      <c r="E131" s="86"/>
      <c r="F131" s="86"/>
    </row>
    <row r="132" ht="14.25">
      <c r="B132" s="45"/>
    </row>
    <row r="133" ht="15">
      <c r="B133" s="19" t="s">
        <v>110</v>
      </c>
    </row>
    <row r="134" spans="2:3" ht="38.25">
      <c r="B134" s="79" t="s">
        <v>125</v>
      </c>
      <c r="C134" s="77" t="s">
        <v>111</v>
      </c>
    </row>
    <row r="135" spans="2:3" ht="12.75">
      <c r="B135" s="80" t="s">
        <v>112</v>
      </c>
      <c r="C135" s="74"/>
    </row>
    <row r="136" spans="2:3" ht="12.75">
      <c r="B136" s="80" t="s">
        <v>113</v>
      </c>
      <c r="C136" s="74"/>
    </row>
    <row r="137" spans="2:3" ht="12.75">
      <c r="B137" s="80" t="s">
        <v>114</v>
      </c>
      <c r="C137" s="74"/>
    </row>
    <row r="138" spans="2:3" ht="25.5">
      <c r="B138" s="80" t="s">
        <v>148</v>
      </c>
      <c r="C138" s="74"/>
    </row>
    <row r="139" spans="2:3" ht="12.75">
      <c r="B139" s="80" t="s">
        <v>115</v>
      </c>
      <c r="C139" s="74"/>
    </row>
    <row r="140" spans="2:3" ht="12.75">
      <c r="B140" s="80" t="s">
        <v>116</v>
      </c>
      <c r="C140" s="74"/>
    </row>
    <row r="141" spans="2:3" ht="25.5">
      <c r="B141" s="80" t="s">
        <v>117</v>
      </c>
      <c r="C141" s="74"/>
    </row>
    <row r="142" spans="2:3" ht="25.5">
      <c r="B142" s="80" t="s">
        <v>149</v>
      </c>
      <c r="C142" s="74"/>
    </row>
    <row r="143" spans="2:3" ht="12.75">
      <c r="B143" s="80" t="s">
        <v>165</v>
      </c>
      <c r="C143" s="74"/>
    </row>
    <row r="145" ht="12.75">
      <c r="B145" s="78" t="s">
        <v>118</v>
      </c>
    </row>
    <row r="146" spans="2:3" ht="14.25">
      <c r="B146" s="7" t="s">
        <v>119</v>
      </c>
      <c r="C146" s="74"/>
    </row>
    <row r="147" spans="2:3" ht="14.25">
      <c r="B147" s="7" t="s">
        <v>145</v>
      </c>
      <c r="C147" s="74"/>
    </row>
    <row r="148" spans="2:3" ht="28.5" customHeight="1">
      <c r="B148" s="7" t="s">
        <v>147</v>
      </c>
      <c r="C148" s="74"/>
    </row>
    <row r="149" spans="2:3" ht="28.5">
      <c r="B149" s="7" t="s">
        <v>146</v>
      </c>
      <c r="C149" s="74"/>
    </row>
    <row r="150" ht="15" customHeight="1">
      <c r="B150" s="46"/>
    </row>
    <row r="152" ht="15">
      <c r="B152" s="19" t="s">
        <v>126</v>
      </c>
    </row>
    <row r="154" ht="204.75" customHeight="1">
      <c r="B154" s="68" t="s">
        <v>172</v>
      </c>
    </row>
    <row r="155" ht="114.75">
      <c r="B155" s="82" t="s">
        <v>166</v>
      </c>
    </row>
  </sheetData>
  <sheetProtection password="CE2E" sheet="1"/>
  <printOptions/>
  <pageMargins left="0.3937007874015748" right="0.3937007874015748" top="0.3937007874015748" bottom="0.3937007874015748" header="0.5118110236220472" footer="0.5118110236220472"/>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B2:D3"/>
  <sheetViews>
    <sheetView zoomScalePageLayoutView="0" workbookViewId="0" topLeftCell="A1">
      <selection activeCell="D3" sqref="D3"/>
    </sheetView>
  </sheetViews>
  <sheetFormatPr defaultColWidth="9.00390625" defaultRowHeight="12.75"/>
  <cols>
    <col min="2" max="2" width="120.00390625" style="0" customWidth="1"/>
  </cols>
  <sheetData>
    <row r="2" spans="2:4" ht="170.25" customHeight="1">
      <c r="B2" s="62" t="s">
        <v>173</v>
      </c>
      <c r="D2" t="s">
        <v>72</v>
      </c>
    </row>
    <row r="3" ht="105.75" customHeight="1">
      <c r="B3" s="62" t="s">
        <v>166</v>
      </c>
    </row>
    <row r="6" ht="110.25" customHeight="1"/>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2:D33"/>
  <sheetViews>
    <sheetView zoomScalePageLayoutView="0" workbookViewId="0" topLeftCell="A1">
      <selection activeCell="C31" sqref="C31"/>
    </sheetView>
  </sheetViews>
  <sheetFormatPr defaultColWidth="9.00390625" defaultRowHeight="12.75"/>
  <cols>
    <col min="1" max="2" width="2.625" style="31" customWidth="1"/>
    <col min="3" max="3" width="58.75390625" style="31" customWidth="1"/>
    <col min="4" max="4" width="17.375" style="31" customWidth="1"/>
    <col min="5" max="16384" width="9.125" style="31" customWidth="1"/>
  </cols>
  <sheetData>
    <row r="2" ht="15.75">
      <c r="C2" s="37" t="s">
        <v>81</v>
      </c>
    </row>
    <row r="3" ht="15.75">
      <c r="C3" s="37"/>
    </row>
    <row r="4" ht="15.75">
      <c r="D4" s="31" t="s">
        <v>61</v>
      </c>
    </row>
    <row r="5" ht="15.75">
      <c r="D5" s="31" t="s">
        <v>62</v>
      </c>
    </row>
    <row r="6" ht="15.75">
      <c r="D6" s="36" t="s">
        <v>73</v>
      </c>
    </row>
    <row r="9" ht="15.75">
      <c r="C9" s="31" t="s">
        <v>63</v>
      </c>
    </row>
    <row r="10" ht="15.75">
      <c r="C10" s="32">
        <f>__АНКЕТА__!B6</f>
        <v>0</v>
      </c>
    </row>
    <row r="11" ht="15.75">
      <c r="C11" s="31" t="s">
        <v>152</v>
      </c>
    </row>
    <row r="12" ht="15.75">
      <c r="C12" s="31" t="s">
        <v>64</v>
      </c>
    </row>
    <row r="15" spans="3:4" ht="15.75">
      <c r="C15" s="40" t="s">
        <v>96</v>
      </c>
      <c r="D15" s="30" t="s">
        <v>50</v>
      </c>
    </row>
    <row r="16" spans="3:4" ht="17.25" customHeight="1">
      <c r="C16" s="51" t="str">
        <f>__АНКЕТА__!B36</f>
        <v>Объем нового бизнеса за 9 мес. 2012г., млн. руб.</v>
      </c>
      <c r="D16" s="33">
        <f>__АНКЕТА__!C36</f>
        <v>0</v>
      </c>
    </row>
    <row r="17" spans="3:4" ht="45.75" customHeight="1">
      <c r="C17" s="51" t="str">
        <f>__АНКЕТА__!B39</f>
        <v>Сумма стоимости оборудования по новым заключенным сделкам за 9 мес. 2012г.,  без НДС, млн. руб.</v>
      </c>
      <c r="D17" s="33">
        <f>__АНКЕТА__!C39</f>
        <v>0</v>
      </c>
    </row>
    <row r="18" spans="3:4" ht="27" customHeight="1">
      <c r="C18" s="51" t="str">
        <f>__АНКЕТА__!B40</f>
        <v>Количество заключенных сделок за 9 мес. 2012г., штук</v>
      </c>
      <c r="D18" s="33">
        <f>__АНКЕТА__!C40</f>
        <v>0</v>
      </c>
    </row>
    <row r="19" spans="3:4" ht="33" customHeight="1">
      <c r="C19" s="51" t="str">
        <f>__АНКЕТА__!B42</f>
        <v>Текущий лизинговый портфель на 01.10.2012г., млн. руб.</v>
      </c>
      <c r="D19" s="33">
        <f>__АНКЕТА__!C42</f>
        <v>0</v>
      </c>
    </row>
    <row r="20" spans="3:4" ht="22.5" customHeight="1">
      <c r="C20" s="51" t="str">
        <f>__АНКЕТА__!B43</f>
        <v>Арендный портфель на 01.10.2012г., млн.руб</v>
      </c>
      <c r="D20" s="33">
        <f>__АНКЕТА__!C43</f>
        <v>0</v>
      </c>
    </row>
    <row r="21" spans="3:4" ht="31.5" customHeight="1">
      <c r="C21" s="51" t="str">
        <f>__АНКЕТА__!B45</f>
        <v>Объем полученных лизинговых платежей за 9 мес. 2012г., млн. руб</v>
      </c>
      <c r="D21" s="33">
        <f>__АНКЕТА__!C45</f>
        <v>0</v>
      </c>
    </row>
    <row r="22" spans="3:4" ht="30" customHeight="1">
      <c r="C22" s="51" t="str">
        <f>__АНКЕТА__!B48</f>
        <v>Профинансированные средства за 9 мес. 2012г., млн. руб.</v>
      </c>
      <c r="D22" s="33">
        <f>__АНКЕТА__!C48</f>
        <v>0</v>
      </c>
    </row>
    <row r="23" ht="15" customHeight="1"/>
    <row r="24" ht="15.75">
      <c r="C24" s="36" t="s">
        <v>68</v>
      </c>
    </row>
    <row r="25" ht="15.75">
      <c r="C25" s="36" t="s">
        <v>67</v>
      </c>
    </row>
    <row r="26" ht="15.75">
      <c r="C26" s="36" t="s">
        <v>69</v>
      </c>
    </row>
    <row r="27" ht="15.75">
      <c r="C27" s="36" t="s">
        <v>70</v>
      </c>
    </row>
    <row r="28" ht="15.75">
      <c r="C28" s="39"/>
    </row>
    <row r="30" spans="3:4" ht="15.75">
      <c r="C30" s="34" t="s">
        <v>65</v>
      </c>
      <c r="D30" s="35" t="s">
        <v>66</v>
      </c>
    </row>
    <row r="32" ht="15.75">
      <c r="C32" s="39" t="s">
        <v>71</v>
      </c>
    </row>
    <row r="33" spans="3:4" ht="15.75">
      <c r="C33" s="38"/>
      <c r="D33" s="38"/>
    </row>
  </sheetData>
  <sheetProtection password="CEDF" sheet="1" objects="1" scenarios="1"/>
  <printOptions/>
  <pageMargins left="0.7874015748031497" right="0.3937007874015748" top="0.5905511811023623" bottom="0.5905511811023623"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romanovsky</dc:creator>
  <cp:keywords/>
  <dc:description/>
  <cp:lastModifiedBy>Романовский Роман</cp:lastModifiedBy>
  <cp:lastPrinted>2012-10-08T08:46:03Z</cp:lastPrinted>
  <dcterms:created xsi:type="dcterms:W3CDTF">2007-02-27T08:06:52Z</dcterms:created>
  <dcterms:modified xsi:type="dcterms:W3CDTF">2012-10-08T11:25:42Z</dcterms:modified>
  <cp:category/>
  <cp:version/>
  <cp:contentType/>
  <cp:contentStatus/>
</cp:coreProperties>
</file>