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5440" windowHeight="12330"/>
  </bookViews>
  <sheets>
    <sheet name="Ипотека" sheetId="1" r:id="rId1"/>
  </sheets>
  <calcPr calcId="145621"/>
</workbook>
</file>

<file path=xl/calcChain.xml><?xml version="1.0" encoding="utf-8"?>
<calcChain xmlns="http://schemas.openxmlformats.org/spreadsheetml/2006/main">
  <c r="I69" i="1" l="1"/>
  <c r="I68" i="1"/>
  <c r="I63" i="1"/>
  <c r="I62" i="1"/>
  <c r="I46" i="1"/>
  <c r="I45" i="1"/>
  <c r="I42" i="1"/>
  <c r="I41" i="1"/>
  <c r="I38" i="1"/>
  <c r="I37" i="1"/>
</calcChain>
</file>

<file path=xl/sharedStrings.xml><?xml version="1.0" encoding="utf-8"?>
<sst xmlns="http://schemas.openxmlformats.org/spreadsheetml/2006/main" count="148" uniqueCount="112">
  <si>
    <t>Анкета банка - участника исследования "Ипотечное кредитование в России"</t>
  </si>
  <si>
    <t>Комментарии</t>
  </si>
  <si>
    <t>Общая информация о банке</t>
  </si>
  <si>
    <t>Наименование банка</t>
  </si>
  <si>
    <t>Контактное лицо</t>
  </si>
  <si>
    <t>ФИО</t>
  </si>
  <si>
    <t>должность</t>
  </si>
  <si>
    <t>телефон</t>
  </si>
  <si>
    <t>e-mail</t>
  </si>
  <si>
    <t>Вопросы</t>
  </si>
  <si>
    <t xml:space="preserve">Объем выданных ипотечных жилищных кредитов, тыс. руб. </t>
  </si>
  <si>
    <t>Количество выданных кредитов, шт.</t>
  </si>
  <si>
    <t>Остаток ссудной задолженности по ипотечным жилищным кредитам, тыс. руб.</t>
  </si>
  <si>
    <t>Количество кредитов, шт.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</si>
  <si>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</si>
  <si>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</si>
  <si>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</si>
  <si>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</si>
  <si>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</si>
  <si>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Суммой до 3 млн. руб.</t>
  </si>
  <si>
    <t>Суммой от 3 до 5 млн. руб.</t>
  </si>
  <si>
    <t>Суммой от 5 до 10 млн. руб.</t>
  </si>
  <si>
    <t>Суммой свыше 10 млн. руб.</t>
  </si>
  <si>
    <t>Общая сумма выданных ипотечных кредитов, тыс. руб</t>
  </si>
  <si>
    <t>Укажите объемы рефинансированных ипотечных ссуд (переданных прав требования по кредитам) за соответствующий период</t>
  </si>
  <si>
    <t>Объем рефинансированных ипотечных кредитов (переданных прав требования по кредитам), тыс. руб.</t>
  </si>
  <si>
    <t>в т.ч. проданных АИЖК, тыс. руб.</t>
  </si>
  <si>
    <t>Укажите объемы приобретенных ипотечных ссуд (приобретенных прав требования по кредитам) за соответствующий период</t>
  </si>
  <si>
    <t>Объем приобретенных ипотечных кредитов (приобретенных прав требования по кредитам), тыс. руб.</t>
  </si>
  <si>
    <t>в т.ч. приобретенных у АИЖК, тыс. руб.</t>
  </si>
  <si>
    <t>Объем выданных ипотечных кредитов, тыс. руб.</t>
  </si>
  <si>
    <t>Объем портфеля ипотечных кредитов, тыс. руб.</t>
  </si>
  <si>
    <t>Процентные ставки останутся на текущем уровне либо их изменение будет незначительным</t>
  </si>
  <si>
    <t>Благодарим Вас за участие в проекте!</t>
  </si>
  <si>
    <t>Ответственный за сбор анкет и консультирование по их заполнению</t>
  </si>
  <si>
    <t>Истомин Максим</t>
  </si>
  <si>
    <t>e-mail: istomin@raexpert.ru</t>
  </si>
  <si>
    <t>Процентные ставки будут расти, но незначительно (не более 1 п.п.)</t>
  </si>
  <si>
    <t>Процентные ставки будут расти, и рост будет значительным (более 1 п.п.)</t>
  </si>
  <si>
    <t>на приобретение жилья на вторичном рынке недвижимости</t>
  </si>
  <si>
    <t>Укажите объем ипотечных жилищных кредитов, выданных Вашим банком за соответствующий период, в разбивке по цели кредитования (приобретение недвижимости на первичном или вторичном рынке)</t>
  </si>
  <si>
    <t>Спрос населения на ипотечные кредиты будет расти</t>
  </si>
  <si>
    <t>Спрос населения на ипотечные кредиты будет снижаться</t>
  </si>
  <si>
    <t>Ожидается рост строительной отрасли</t>
  </si>
  <si>
    <t>Ожидается стагнация или спад строительной отрасли</t>
  </si>
  <si>
    <t>Доля  кредитов на первичном рынке в совокупном портфеле ипотечных ссуд будет расти</t>
  </si>
  <si>
    <t>Доля  кредитов на вторичном рынке в совокупном портфеле ипотечных ссуд будет расти</t>
  </si>
  <si>
    <t>1-е полугодие 2013</t>
  </si>
  <si>
    <t>Обратная ипотека</t>
  </si>
  <si>
    <t>Свой вариант (укажите, какой)</t>
  </si>
  <si>
    <t>Приобретение квартир в малоэтажных домах (таунхаусы, коттеджи и т.п.)</t>
  </si>
  <si>
    <t>Приобретение апартаментов</t>
  </si>
  <si>
    <t>Приобретение недвижимости за рубежом</t>
  </si>
  <si>
    <t>Процентные ставки будут снижаться, но незначительно (не более 1 п.п.)</t>
  </si>
  <si>
    <t>Процентные ставки будут снижаться и снижение будет значительным (более 1 п.п.)</t>
  </si>
  <si>
    <t>на иные цели</t>
  </si>
  <si>
    <t xml:space="preserve">Объем выданных ипотечных жилищных кредитов на малоэтажное жилье, тыс. руб. </t>
  </si>
  <si>
    <t>Количество выданных кредитов на малоэтажное жилье, шт.</t>
  </si>
  <si>
    <t>конфиденциально</t>
  </si>
  <si>
    <t>Укажите общий объем ипотечных жилищных* кредитов, выданных Вашим банком за соответствующий период</t>
  </si>
  <si>
    <t>на приобретение жилья на первичном рынке** недвижимости</t>
  </si>
  <si>
    <t>**Здесь и далее: ипотечный кредит под залог прав требования по договору долевого участия в строительстве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</si>
  <si>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указываются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</t>
  </si>
  <si>
    <t xml:space="preserve">*Здесь и далее: 
К категории ипотечных жилищных кредитов относятся относятся жилищные кредиты, 
предоставленные физическим лицам под залог недвижимости в порядке, установленном
Федеральным законом от 16 июля 1998 года № 102-ФЗ «Об ипотеке (залоге недвижимости)», а также выданные на следующие цели: 
а) на приобретение и обустройство земли под предстоящее жилищное строительство
(земельный кредит); 
б) для финансирования строительных работ (строительный кредит); 
в) для приобретения жилья (кредит на приобретение жилья). </t>
  </si>
  <si>
    <t>Укажите Коэффициент ипотечной задолженности (англ. LTV, Loan-to-value ratio) по совокупному ипотечному портфелю на соответствующую дату</t>
  </si>
  <si>
    <t>LTV по совокупному по ипотечному портфелю</t>
  </si>
  <si>
    <t>Укажите объем портфеля ипотечных жилищных кредитов на соответствующую дату (включая просроченные платежи)</t>
  </si>
  <si>
    <t>Укажите объем и количество ипотечных жилищных кредитов на малоэтажное жилье (до 3-х этажей включительно), выданных вашим банком за соответствующий период</t>
  </si>
  <si>
    <t>Номер лицензии</t>
  </si>
  <si>
    <t>2-е полугодие 2013</t>
  </si>
  <si>
    <t>Укажите целевые показатели объемов ипотечного кредитования на 2014 год</t>
  </si>
  <si>
    <t>2-е полугодие 2014 года</t>
  </si>
  <si>
    <t>Выберите одно и более утверждений, касающихся развития рынка ипотечного жилищного кредитования в 2014 году, с которыми Банк согласен (поставьте 1 или 0)</t>
  </si>
  <si>
    <t>Приобретение комнат</t>
  </si>
  <si>
    <t>Выберите один и более ипотечных продуктов, доля которого в общем объеме выдачи ипотеки, по вашему мнению, будет расти на протяжении 2014 гг. (поставьте 1 или 0)</t>
  </si>
  <si>
    <t>Количество игроков на ипотечном рынке будет расти</t>
  </si>
  <si>
    <t>Готовность проектной документации</t>
  </si>
  <si>
    <t>На каком этапе строительства (степени готовности) жилого дома ваш Банк готов выдать ипотечный кредит (поставьте 1 или 0)?</t>
  </si>
  <si>
    <t>"Нулевой цикл" (готовность фундамента)</t>
  </si>
  <si>
    <t xml:space="preserve">Готовность первого этажа </t>
  </si>
  <si>
    <t>30% готовность</t>
  </si>
  <si>
    <t>20% готовность</t>
  </si>
  <si>
    <t>50% готовность и более</t>
  </si>
  <si>
    <t>Стоимость привлеченных средств будет снижаться</t>
  </si>
  <si>
    <t>Стоимость привлеченных средств будет расти</t>
  </si>
  <si>
    <t>Количество игроков на ипотечном рынке будет сокращаться</t>
  </si>
  <si>
    <t>* под секьюритизацией понимается выпуск ценных бумаг, обеспеченных пакетом (пулом) ипотечных кредитов, эмитентом которых выступает компания специального назначения (SPV). Рефинансирование/"продажа" ипотечных кредитов АИЖК и другим рефинансирующим организациям (включая банки) не относится к секьюритизации</t>
  </si>
  <si>
    <r>
      <t xml:space="preserve">КОНТРОЛЬ </t>
    </r>
    <r>
      <rPr>
        <sz val="10"/>
        <color indexed="10"/>
        <rFont val="Arial Cyr"/>
        <charset val="204"/>
      </rPr>
      <t>(сумма по строке должна совпадать с данными вопроса №1)</t>
    </r>
  </si>
  <si>
    <t>Внимание! В расчет объема выданных ипотечных кредитов НЕ включаются приобретенные ипотечные жилищные кредиты</t>
  </si>
  <si>
    <t>Внимание! В остаток ссудной задолженности не включаются секьюритизированные ипотечные жилищные кредиты!</t>
  </si>
  <si>
    <r>
      <t>Внимание!!!</t>
    </r>
    <r>
      <rPr>
        <sz val="10"/>
        <rFont val="Arial"/>
        <family val="2"/>
        <charset val="204"/>
      </rPr>
      <t xml:space="preserve"> Просьба указывать ВСЕ количественные параметры, характеризующие ипотечные кредиты, ТОЛЬКО в соответствии с 102-ФЗ «Об ипотеке (залоге недвижимости)». Информация для ответов на в. 1 и 2 может быть взята из формы отчетности 0409316) </t>
    </r>
  </si>
  <si>
    <t>1-е полугодие 2014</t>
  </si>
  <si>
    <t>Укажите объемы и число ипотечных кредитов, предоставленных вашим банком в 1-м полугодии 2014 г. (срочность ссуды определяется на дату выдачи кредита)</t>
  </si>
  <si>
    <t>Укажите объемы и число ипотечных кредитов, предоставленных вашим банком в 1-м полугодии 2014 г.  (объем ссуды определяется на дату выдачи кредита)</t>
  </si>
  <si>
    <r>
      <t xml:space="preserve">Просим прислать заполненную анкету до </t>
    </r>
    <r>
      <rPr>
        <b/>
        <sz val="11"/>
        <rFont val="Arial"/>
        <family val="2"/>
        <charset val="204"/>
      </rPr>
      <t xml:space="preserve">28 июля 2014 г. (включительно) на адрес istomin@raexpert.ru или bank@raexpert.ru </t>
    </r>
  </si>
  <si>
    <t>тел.: +7(495) 617-07-77,  доб. 1683</t>
  </si>
  <si>
    <t xml:space="preserve">В случае наличия у вашего Банка планов по секьюритизации* ипотечных активов в 2014 году, укажите планируемые объемы секьюритизации (тыс. руб.) </t>
  </si>
  <si>
    <t>Планирует ли Ваш Банк изменять процентные ставки по ипотечным кредитам во 2-м полугодии 2014 г.? Если да, то каким образом? (поставьте 1 или 0)</t>
  </si>
  <si>
    <t xml:space="preserve">Процентные ставки в нашем Банке останутся на текущем уровне </t>
  </si>
  <si>
    <t>Процентные ставки в нашем Банке будут снижаться и снижение будет значительным (более 1 п.п.)</t>
  </si>
  <si>
    <t>Процентные ставки в нашем Банке будут расти, но незначительно (не более 1 п.п.)</t>
  </si>
  <si>
    <t>Процентные ставки в нашем Банке будут расти, и рост будет значительным (более 1 п.п.)</t>
  </si>
  <si>
    <t>Процентные ставки в нашем Банке будут снижаться, но незначительно (не более 1 п.п.)</t>
  </si>
  <si>
    <t>Ваш прогноз динамики среднерыночных процентных ставок по ипотеке до конца 2014 года (поставьте 1 или 0)</t>
  </si>
  <si>
    <t>Выберите одно и более утверждений из нижеперечисленных, с которым банк согласен:</t>
  </si>
  <si>
    <t>С начала 2014 года наш банк ужесточил требования к заемщикам по ипотечным кредитам</t>
  </si>
  <si>
    <t>До конца 2014 года наш банк планирует ужесточить требования к заемщикам по ипотечным кредитам</t>
  </si>
  <si>
    <t>До конца 2014 года наш банк планирует ослабить требования к заемщикам по ипотечым кредитам</t>
  </si>
  <si>
    <t>Существуют ли планы у вашего Банка по развитию лизинга жилой недвижимости (как альтернативы ипотечного кредитования) в ближайшие 12 месяцев (поставьте 1 или 0)?</t>
  </si>
  <si>
    <t>С начала 2014 года наш банк ослабил требования к заемщикам по ипотечным кредитам</t>
  </si>
  <si>
    <t>С начала 2014 года требования к заемщикам по ипотечным кредитам не менялись</t>
  </si>
  <si>
    <t>До конца 2014 года изменение требований к заемщикам по ипотечным кредитам не планируется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</si>
</sst>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9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sz val="11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 applyFont="1" applyFill="1" applyAlignment="1" applyProtection="1">
      <alignment horizontal="right" wrapText="1"/>
    </xf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1" fillId="3" borderId="1" xfId="0" applyNumberFormat="1" applyFont="1" applyFill="1" applyBorder="1" applyProtection="1">
      <protection locked="0"/>
    </xf>
    <xf numFmtId="0" fontId="1" fillId="3" borderId="2" xfId="0" applyNumberFormat="1" applyFont="1" applyFill="1" applyBorder="1" applyProtection="1">
      <protection locked="0"/>
    </xf>
    <xf numFmtId="0" fontId="1" fillId="3" borderId="3" xfId="0" applyNumberFormat="1" applyFont="1" applyFill="1" applyBorder="1" applyProtection="1">
      <protection locked="0"/>
    </xf>
    <xf numFmtId="0" fontId="1" fillId="3" borderId="4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/>
    <xf numFmtId="0" fontId="0" fillId="0" borderId="0" xfId="0" applyAlignment="1" applyProtection="1">
      <alignment horizontal="center"/>
    </xf>
    <xf numFmtId="14" fontId="1" fillId="0" borderId="5" xfId="1" applyNumberFormat="1" applyFont="1" applyFill="1" applyBorder="1" applyAlignment="1" applyProtection="1">
      <alignment horizontal="left" wrapText="1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0" xfId="0" applyFont="1" applyFill="1" applyBorder="1" applyProtection="1"/>
    <xf numFmtId="0" fontId="6" fillId="0" borderId="0" xfId="0" applyFont="1" applyProtection="1"/>
    <xf numFmtId="0" fontId="1" fillId="0" borderId="6" xfId="0" applyFont="1" applyFill="1" applyBorder="1" applyAlignment="1" applyProtection="1">
      <alignment wrapText="1"/>
    </xf>
    <xf numFmtId="14" fontId="1" fillId="0" borderId="7" xfId="1" applyNumberFormat="1" applyFont="1" applyFill="1" applyBorder="1" applyAlignment="1" applyProtection="1">
      <alignment horizontal="left" wrapText="1"/>
    </xf>
    <xf numFmtId="0" fontId="1" fillId="0" borderId="8" xfId="0" applyFont="1" applyFill="1" applyBorder="1" applyAlignment="1" applyProtection="1">
      <alignment wrapText="1"/>
    </xf>
    <xf numFmtId="0" fontId="1" fillId="0" borderId="8" xfId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0" fillId="3" borderId="2" xfId="0" applyFill="1" applyBorder="1" applyProtection="1">
      <protection locked="0"/>
    </xf>
    <xf numFmtId="0" fontId="7" fillId="0" borderId="0" xfId="0" applyFont="1" applyBorder="1" applyAlignment="1" applyProtection="1">
      <alignment wrapText="1"/>
    </xf>
    <xf numFmtId="0" fontId="1" fillId="0" borderId="9" xfId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right" wrapText="1"/>
    </xf>
    <xf numFmtId="0" fontId="1" fillId="0" borderId="10" xfId="0" applyFont="1" applyFill="1" applyBorder="1" applyAlignment="1" applyProtection="1">
      <alignment wrapText="1"/>
    </xf>
    <xf numFmtId="0" fontId="1" fillId="0" borderId="11" xfId="1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2" xfId="1" applyFont="1" applyFill="1" applyBorder="1" applyAlignment="1" applyProtection="1">
      <alignment horizontal="left" wrapText="1"/>
    </xf>
    <xf numFmtId="14" fontId="1" fillId="0" borderId="2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9" fontId="1" fillId="0" borderId="8" xfId="1" applyNumberFormat="1" applyFont="1" applyFill="1" applyBorder="1" applyAlignment="1" applyProtection="1">
      <alignment wrapText="1"/>
    </xf>
    <xf numFmtId="9" fontId="1" fillId="0" borderId="8" xfId="1" applyNumberFormat="1" applyFont="1" applyFill="1" applyBorder="1" applyAlignment="1" applyProtection="1">
      <alignment vertical="center" wrapText="1"/>
    </xf>
    <xf numFmtId="9" fontId="1" fillId="0" borderId="9" xfId="1" applyNumberFormat="1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vertical="center" wrapText="1"/>
      <protection locked="0"/>
    </xf>
    <xf numFmtId="9" fontId="1" fillId="0" borderId="0" xfId="1" applyNumberFormat="1" applyFont="1" applyFill="1" applyBorder="1" applyAlignment="1" applyProtection="1">
      <alignment vertical="center" wrapText="1"/>
    </xf>
    <xf numFmtId="0" fontId="1" fillId="0" borderId="6" xfId="1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wrapText="1"/>
      <protection locked="0"/>
    </xf>
    <xf numFmtId="0" fontId="1" fillId="0" borderId="10" xfId="1" applyFont="1" applyFill="1" applyBorder="1" applyAlignment="1" applyProtection="1">
      <alignment wrapText="1"/>
    </xf>
    <xf numFmtId="0" fontId="1" fillId="3" borderId="12" xfId="0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10" fillId="0" borderId="0" xfId="0" applyFont="1" applyProtection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wrapText="1"/>
    </xf>
    <xf numFmtId="0" fontId="1" fillId="0" borderId="3" xfId="1" applyFont="1" applyFill="1" applyBorder="1" applyAlignment="1" applyProtection="1">
      <alignment wrapText="1"/>
    </xf>
    <xf numFmtId="0" fontId="1" fillId="0" borderId="5" xfId="1" applyFont="1" applyFill="1" applyBorder="1" applyAlignment="1" applyProtection="1">
      <alignment horizontal="left" wrapText="1"/>
    </xf>
    <xf numFmtId="0" fontId="6" fillId="0" borderId="0" xfId="0" applyFont="1" applyProtection="1">
      <protection locked="0"/>
    </xf>
    <xf numFmtId="0" fontId="11" fillId="0" borderId="13" xfId="0" applyFont="1" applyBorder="1" applyAlignment="1">
      <alignment wrapText="1"/>
    </xf>
    <xf numFmtId="0" fontId="1" fillId="3" borderId="13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0" borderId="7" xfId="1" applyFont="1" applyFill="1" applyBorder="1" applyAlignment="1" applyProtection="1">
      <alignment horizontal="left" wrapText="1"/>
    </xf>
    <xf numFmtId="0" fontId="0" fillId="3" borderId="4" xfId="0" applyFill="1" applyBorder="1" applyProtection="1">
      <protection locked="0"/>
    </xf>
    <xf numFmtId="0" fontId="1" fillId="0" borderId="14" xfId="1" applyFont="1" applyFill="1" applyBorder="1" applyAlignment="1" applyProtection="1">
      <alignment wrapText="1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</xf>
    <xf numFmtId="0" fontId="0" fillId="7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6" xfId="0" applyBorder="1" applyProtection="1"/>
    <xf numFmtId="0" fontId="1" fillId="3" borderId="5" xfId="0" applyFont="1" applyFill="1" applyBorder="1" applyAlignment="1" applyProtection="1">
      <alignment wrapText="1"/>
      <protection locked="0"/>
    </xf>
    <xf numFmtId="0" fontId="1" fillId="0" borderId="5" xfId="1" applyFont="1" applyFill="1" applyBorder="1" applyAlignment="1" applyProtection="1">
      <alignment wrapText="1"/>
    </xf>
    <xf numFmtId="0" fontId="1" fillId="0" borderId="12" xfId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3" fillId="0" borderId="38" xfId="0" applyFont="1" applyBorder="1" applyAlignment="1" applyProtection="1">
      <alignment horizontal="left" wrapText="1"/>
    </xf>
    <xf numFmtId="0" fontId="1" fillId="2" borderId="37" xfId="0" applyFont="1" applyFill="1" applyBorder="1" applyAlignment="1" applyProtection="1">
      <alignment horizontal="center" wrapText="1"/>
    </xf>
    <xf numFmtId="0" fontId="1" fillId="2" borderId="38" xfId="0" applyFont="1" applyFill="1" applyBorder="1" applyAlignment="1" applyProtection="1">
      <alignment horizontal="center" wrapText="1"/>
    </xf>
    <xf numFmtId="0" fontId="1" fillId="2" borderId="39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0" borderId="8" xfId="1" applyFont="1" applyFill="1" applyBorder="1" applyAlignment="1" applyProtection="1">
      <alignment horizontal="left" wrapText="1"/>
    </xf>
    <xf numFmtId="0" fontId="1" fillId="0" borderId="1" xfId="1" applyFont="1" applyFill="1" applyBorder="1" applyAlignment="1" applyProtection="1">
      <alignment horizontal="left" wrapText="1"/>
    </xf>
    <xf numFmtId="0" fontId="11" fillId="0" borderId="4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9" xfId="1" applyFont="1" applyFill="1" applyBorder="1" applyAlignment="1" applyProtection="1">
      <alignment horizontal="left" wrapText="1"/>
    </xf>
    <xf numFmtId="0" fontId="1" fillId="0" borderId="3" xfId="1" applyFont="1" applyFill="1" applyBorder="1" applyAlignment="1" applyProtection="1">
      <alignment horizontal="left" wrapText="1"/>
    </xf>
    <xf numFmtId="0" fontId="1" fillId="0" borderId="33" xfId="1" applyFont="1" applyFill="1" applyBorder="1" applyAlignment="1" applyProtection="1">
      <alignment horizontal="left" wrapText="1"/>
    </xf>
    <xf numFmtId="0" fontId="1" fillId="0" borderId="34" xfId="1" applyFont="1" applyFill="1" applyBorder="1" applyAlignment="1" applyProtection="1">
      <alignment horizontal="left" wrapText="1"/>
    </xf>
    <xf numFmtId="0" fontId="1" fillId="0" borderId="35" xfId="1" applyFont="1" applyFill="1" applyBorder="1" applyAlignment="1" applyProtection="1">
      <alignment horizontal="center" wrapText="1"/>
    </xf>
    <xf numFmtId="0" fontId="1" fillId="0" borderId="36" xfId="1" applyFont="1" applyFill="1" applyBorder="1" applyAlignment="1" applyProtection="1">
      <alignment horizontal="center" wrapText="1"/>
    </xf>
    <xf numFmtId="0" fontId="1" fillId="2" borderId="37" xfId="0" applyFont="1" applyFill="1" applyBorder="1" applyAlignment="1" applyProtection="1">
      <alignment wrapText="1"/>
    </xf>
    <xf numFmtId="0" fontId="1" fillId="2" borderId="38" xfId="0" applyFont="1" applyFill="1" applyBorder="1" applyAlignment="1" applyProtection="1">
      <alignment wrapText="1"/>
    </xf>
    <xf numFmtId="0" fontId="1" fillId="2" borderId="39" xfId="0" applyFont="1" applyFill="1" applyBorder="1" applyAlignment="1" applyProtection="1">
      <alignment wrapText="1"/>
    </xf>
    <xf numFmtId="0" fontId="3" fillId="4" borderId="26" xfId="1" applyFont="1" applyFill="1" applyBorder="1" applyAlignment="1" applyProtection="1">
      <alignment horizontal="left" vertical="justify" wrapText="1"/>
    </xf>
    <xf numFmtId="0" fontId="3" fillId="4" borderId="27" xfId="1" applyFont="1" applyFill="1" applyBorder="1" applyAlignment="1" applyProtection="1">
      <alignment horizontal="left" vertical="justify" wrapText="1"/>
    </xf>
    <xf numFmtId="0" fontId="3" fillId="4" borderId="28" xfId="1" applyFont="1" applyFill="1" applyBorder="1" applyAlignment="1" applyProtection="1">
      <alignment horizontal="left" vertical="justify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0" borderId="10" xfId="1" applyFont="1" applyFill="1" applyBorder="1" applyAlignment="1" applyProtection="1">
      <alignment horizontal="left" wrapText="1"/>
    </xf>
    <xf numFmtId="0" fontId="1" fillId="0" borderId="11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horizontal="left" wrapText="1"/>
    </xf>
    <xf numFmtId="0" fontId="1" fillId="0" borderId="22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 wrapText="1"/>
    </xf>
    <xf numFmtId="0" fontId="1" fillId="0" borderId="23" xfId="1" applyFont="1" applyFill="1" applyBorder="1" applyAlignment="1" applyProtection="1">
      <alignment horizontal="center" wrapText="1"/>
    </xf>
    <xf numFmtId="0" fontId="8" fillId="6" borderId="0" xfId="0" applyFont="1" applyFill="1" applyAlignment="1" applyProtection="1">
      <alignment horizont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2" borderId="20" xfId="0" applyFont="1" applyFill="1" applyBorder="1" applyAlignment="1" applyProtection="1">
      <alignment horizontal="left" wrapText="1"/>
    </xf>
    <xf numFmtId="0" fontId="1" fillId="2" borderId="29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left" wrapText="1"/>
    </xf>
    <xf numFmtId="0" fontId="1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wrapText="1"/>
    </xf>
    <xf numFmtId="0" fontId="1" fillId="2" borderId="29" xfId="0" applyFont="1" applyFill="1" applyBorder="1" applyAlignment="1" applyProtection="1">
      <alignment wrapText="1"/>
    </xf>
    <xf numFmtId="0" fontId="1" fillId="0" borderId="6" xfId="1" applyFont="1" applyFill="1" applyBorder="1" applyAlignment="1" applyProtection="1">
      <alignment horizontal="left" wrapText="1"/>
    </xf>
    <xf numFmtId="0" fontId="1" fillId="0" borderId="5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3" fillId="4" borderId="0" xfId="0" applyFont="1" applyFill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_Лист1" xfId="1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9"/>
  <sheetViews>
    <sheetView tabSelected="1" zoomScaleNormal="100" workbookViewId="0">
      <pane ySplit="1" topLeftCell="A2" activePane="bottomLeft" state="frozen"/>
      <selection pane="bottomLeft" activeCell="B4" sqref="B4:G4"/>
    </sheetView>
  </sheetViews>
  <sheetFormatPr defaultRowHeight="15" x14ac:dyDescent="0.25"/>
  <cols>
    <col min="1" max="1" width="4.5703125" style="2" customWidth="1"/>
    <col min="2" max="2" width="28.85546875" style="2" customWidth="1"/>
    <col min="3" max="3" width="20.7109375" style="2" customWidth="1"/>
    <col min="4" max="4" width="30" style="2" customWidth="1"/>
    <col min="5" max="5" width="25.28515625" style="2" customWidth="1"/>
    <col min="6" max="6" width="24.85546875" style="2" customWidth="1"/>
    <col min="7" max="7" width="19.42578125" style="2" customWidth="1"/>
    <col min="8" max="8" width="20.85546875" style="10" customWidth="1"/>
    <col min="9" max="9" width="67.42578125" style="2" customWidth="1"/>
    <col min="10" max="16384" width="9.140625" style="2"/>
  </cols>
  <sheetData>
    <row r="1" spans="1:8" x14ac:dyDescent="0.25">
      <c r="A1" s="1"/>
      <c r="B1" s="161" t="s">
        <v>0</v>
      </c>
      <c r="C1" s="162"/>
      <c r="D1" s="162"/>
      <c r="E1" s="162"/>
      <c r="F1" s="162"/>
      <c r="G1" s="162"/>
      <c r="H1" s="85" t="s">
        <v>1</v>
      </c>
    </row>
    <row r="2" spans="1:8" x14ac:dyDescent="0.25">
      <c r="A2" s="1"/>
      <c r="B2" s="163"/>
      <c r="C2" s="163"/>
      <c r="D2" s="163"/>
      <c r="E2" s="163"/>
      <c r="F2" s="163"/>
      <c r="G2" s="163"/>
      <c r="H2" s="9"/>
    </row>
    <row r="3" spans="1:8" ht="90.75" customHeight="1" x14ac:dyDescent="0.25">
      <c r="A3" s="1"/>
      <c r="B3" s="164" t="s">
        <v>62</v>
      </c>
      <c r="C3" s="165"/>
      <c r="D3" s="165"/>
      <c r="E3" s="165"/>
      <c r="F3" s="165"/>
      <c r="G3" s="165"/>
      <c r="H3" s="9"/>
    </row>
    <row r="4" spans="1:8" ht="28.5" customHeight="1" x14ac:dyDescent="0.35">
      <c r="A4" s="1"/>
      <c r="B4" s="160" t="s">
        <v>2</v>
      </c>
      <c r="C4" s="160"/>
      <c r="D4" s="160"/>
      <c r="E4" s="160"/>
      <c r="F4" s="160"/>
      <c r="G4" s="160"/>
      <c r="H4" s="9"/>
    </row>
    <row r="5" spans="1:8" x14ac:dyDescent="0.25">
      <c r="A5" s="4"/>
      <c r="B5" s="166" t="s">
        <v>3</v>
      </c>
      <c r="C5" s="166"/>
      <c r="D5" s="166"/>
      <c r="E5" s="166"/>
      <c r="F5" s="166"/>
      <c r="G5" s="166"/>
      <c r="H5" s="9"/>
    </row>
    <row r="6" spans="1:8" x14ac:dyDescent="0.25">
      <c r="A6" s="4"/>
      <c r="B6" s="167"/>
      <c r="C6" s="168"/>
      <c r="D6" s="168"/>
      <c r="E6" s="168"/>
      <c r="F6" s="168"/>
      <c r="G6" s="169"/>
      <c r="H6" s="9"/>
    </row>
    <row r="7" spans="1:8" x14ac:dyDescent="0.25">
      <c r="A7" s="4"/>
      <c r="H7" s="9"/>
    </row>
    <row r="8" spans="1:8" x14ac:dyDescent="0.25">
      <c r="A8" s="4"/>
      <c r="B8" s="170" t="s">
        <v>68</v>
      </c>
      <c r="C8" s="171"/>
      <c r="D8" s="171"/>
      <c r="E8" s="171"/>
      <c r="F8" s="171"/>
      <c r="G8" s="172"/>
      <c r="H8" s="9"/>
    </row>
    <row r="9" spans="1:8" x14ac:dyDescent="0.25">
      <c r="A9" s="4"/>
      <c r="B9" s="173"/>
      <c r="C9" s="174"/>
      <c r="D9" s="174"/>
      <c r="E9" s="174"/>
      <c r="F9" s="174"/>
      <c r="G9" s="174"/>
      <c r="H9" s="9"/>
    </row>
    <row r="10" spans="1:8" x14ac:dyDescent="0.25">
      <c r="A10" s="4"/>
      <c r="B10" s="5"/>
      <c r="C10" s="5"/>
      <c r="D10" s="5"/>
      <c r="E10" s="5"/>
      <c r="F10" s="5"/>
      <c r="G10" s="5"/>
      <c r="H10" s="9"/>
    </row>
    <row r="11" spans="1:8" ht="12.75" customHeight="1" x14ac:dyDescent="0.25">
      <c r="A11" s="4"/>
      <c r="B11" s="156" t="s">
        <v>4</v>
      </c>
      <c r="C11" s="156"/>
      <c r="D11" s="156"/>
      <c r="E11" s="156"/>
      <c r="F11" s="156"/>
      <c r="G11" s="156"/>
      <c r="H11" s="9"/>
    </row>
    <row r="12" spans="1:8" x14ac:dyDescent="0.25">
      <c r="A12" s="4"/>
      <c r="B12" s="156" t="s">
        <v>5</v>
      </c>
      <c r="C12" s="156"/>
      <c r="D12" s="156" t="s">
        <v>6</v>
      </c>
      <c r="E12" s="156"/>
      <c r="F12" s="6" t="s">
        <v>7</v>
      </c>
      <c r="G12" s="6" t="s">
        <v>8</v>
      </c>
      <c r="H12" s="9"/>
    </row>
    <row r="13" spans="1:8" x14ac:dyDescent="0.25">
      <c r="A13" s="4"/>
      <c r="B13" s="157"/>
      <c r="C13" s="157"/>
      <c r="D13" s="157"/>
      <c r="E13" s="157"/>
      <c r="F13" s="7"/>
      <c r="G13" s="7"/>
      <c r="H13" s="9"/>
    </row>
    <row r="14" spans="1:8" s="10" customFormat="1" x14ac:dyDescent="0.25">
      <c r="A14" s="4"/>
      <c r="B14" s="8"/>
      <c r="C14" s="8"/>
      <c r="D14" s="8"/>
      <c r="E14" s="8"/>
      <c r="F14" s="8"/>
      <c r="G14" s="8"/>
      <c r="H14" s="9"/>
    </row>
    <row r="15" spans="1:8" x14ac:dyDescent="0.25">
      <c r="A15" s="10"/>
      <c r="H15" s="9"/>
    </row>
    <row r="16" spans="1:8" ht="25.5" x14ac:dyDescent="0.35">
      <c r="A16" s="10"/>
      <c r="B16" s="160" t="s">
        <v>9</v>
      </c>
      <c r="C16" s="160"/>
      <c r="D16" s="160"/>
      <c r="E16" s="160"/>
      <c r="F16" s="160"/>
      <c r="G16" s="160"/>
      <c r="H16" s="9"/>
    </row>
    <row r="17" spans="1:9" ht="39" customHeight="1" x14ac:dyDescent="0.25">
      <c r="A17" s="10"/>
      <c r="B17" s="158" t="s">
        <v>90</v>
      </c>
      <c r="C17" s="159"/>
      <c r="D17" s="159"/>
      <c r="E17" s="159"/>
      <c r="F17" s="159"/>
      <c r="G17" s="159"/>
      <c r="H17" s="9"/>
    </row>
    <row r="18" spans="1:9" s="10" customFormat="1" ht="19.5" customHeight="1" thickBot="1" x14ac:dyDescent="0.3">
      <c r="B18" s="65"/>
      <c r="C18" s="66"/>
      <c r="D18" s="66"/>
      <c r="E18" s="66"/>
      <c r="F18" s="66"/>
      <c r="G18" s="66"/>
      <c r="H18" s="9"/>
    </row>
    <row r="19" spans="1:9" ht="19.5" customHeight="1" thickBot="1" x14ac:dyDescent="0.3">
      <c r="A19" s="10">
        <v>1</v>
      </c>
      <c r="B19" s="125" t="s">
        <v>59</v>
      </c>
      <c r="C19" s="126"/>
      <c r="D19" s="126"/>
      <c r="E19" s="126"/>
      <c r="F19" s="126"/>
      <c r="G19" s="127"/>
      <c r="H19" s="9"/>
    </row>
    <row r="20" spans="1:9" x14ac:dyDescent="0.25">
      <c r="A20" s="10"/>
      <c r="B20" s="128"/>
      <c r="C20" s="129"/>
      <c r="D20" s="129"/>
      <c r="E20" s="32" t="s">
        <v>91</v>
      </c>
      <c r="F20" s="69" t="s">
        <v>69</v>
      </c>
      <c r="G20" s="77" t="s">
        <v>47</v>
      </c>
      <c r="H20" s="9"/>
    </row>
    <row r="21" spans="1:9" ht="12.75" customHeight="1" x14ac:dyDescent="0.25">
      <c r="A21" s="10"/>
      <c r="B21" s="103" t="s">
        <v>10</v>
      </c>
      <c r="C21" s="104"/>
      <c r="D21" s="104"/>
      <c r="E21" s="11"/>
      <c r="F21" s="11"/>
      <c r="G21" s="12"/>
      <c r="H21" s="9"/>
    </row>
    <row r="22" spans="1:9" ht="12.75" customHeight="1" thickBot="1" x14ac:dyDescent="0.3">
      <c r="A22" s="10"/>
      <c r="B22" s="113" t="s">
        <v>11</v>
      </c>
      <c r="C22" s="114"/>
      <c r="D22" s="114"/>
      <c r="E22" s="13"/>
      <c r="F22" s="13"/>
      <c r="G22" s="14"/>
      <c r="H22" s="9"/>
    </row>
    <row r="23" spans="1:9" ht="26.25" customHeight="1" x14ac:dyDescent="0.25">
      <c r="A23" s="10"/>
      <c r="B23" s="122" t="s">
        <v>88</v>
      </c>
      <c r="C23" s="123"/>
      <c r="D23" s="124"/>
      <c r="E23" s="15"/>
      <c r="F23" s="15"/>
      <c r="G23" s="15"/>
      <c r="H23" s="9"/>
      <c r="I23" s="16"/>
    </row>
    <row r="24" spans="1:9" ht="109.5" customHeight="1" x14ac:dyDescent="0.25">
      <c r="A24" s="10"/>
      <c r="B24" s="175" t="s">
        <v>63</v>
      </c>
      <c r="C24" s="175"/>
      <c r="D24" s="175"/>
      <c r="E24" s="175"/>
      <c r="F24" s="175"/>
      <c r="G24" s="175"/>
      <c r="H24" s="9"/>
      <c r="I24" s="16"/>
    </row>
    <row r="25" spans="1:9" ht="16.5" customHeight="1" x14ac:dyDescent="0.25">
      <c r="A25" s="10"/>
      <c r="B25" s="74"/>
      <c r="C25" s="74"/>
      <c r="D25" s="74"/>
      <c r="E25" s="15"/>
      <c r="F25" s="15"/>
      <c r="G25" s="15"/>
      <c r="H25" s="9"/>
      <c r="I25" s="16"/>
    </row>
    <row r="26" spans="1:9" ht="15.75" customHeight="1" thickBot="1" x14ac:dyDescent="0.3">
      <c r="A26" s="10"/>
      <c r="B26" s="15"/>
      <c r="C26" s="15"/>
      <c r="D26" s="15"/>
      <c r="E26" s="15"/>
      <c r="F26" s="15"/>
      <c r="G26" s="15"/>
      <c r="H26" s="9"/>
      <c r="I26" s="16"/>
    </row>
    <row r="27" spans="1:9" ht="13.5" customHeight="1" thickBot="1" x14ac:dyDescent="0.3">
      <c r="A27" s="1">
        <v>2</v>
      </c>
      <c r="B27" s="135" t="s">
        <v>66</v>
      </c>
      <c r="C27" s="153"/>
      <c r="D27" s="153"/>
      <c r="E27" s="153"/>
      <c r="F27" s="153"/>
      <c r="G27" s="136"/>
      <c r="H27" s="9"/>
    </row>
    <row r="28" spans="1:9" ht="15" customHeight="1" x14ac:dyDescent="0.25">
      <c r="A28" s="1"/>
      <c r="B28" s="154"/>
      <c r="C28" s="155"/>
      <c r="D28" s="155"/>
      <c r="E28" s="17">
        <v>41821</v>
      </c>
      <c r="F28" s="17">
        <v>41640</v>
      </c>
      <c r="G28" s="23">
        <v>41456</v>
      </c>
      <c r="H28" s="9"/>
    </row>
    <row r="29" spans="1:9" ht="24.6" customHeight="1" x14ac:dyDescent="0.25">
      <c r="A29" s="1"/>
      <c r="B29" s="103" t="s">
        <v>12</v>
      </c>
      <c r="C29" s="104"/>
      <c r="D29" s="104"/>
      <c r="E29" s="18"/>
      <c r="F29" s="18"/>
      <c r="G29" s="19"/>
      <c r="H29" s="9"/>
    </row>
    <row r="30" spans="1:9" ht="15.75" customHeight="1" thickBot="1" x14ac:dyDescent="0.3">
      <c r="A30" s="1"/>
      <c r="B30" s="113" t="s">
        <v>13</v>
      </c>
      <c r="C30" s="114"/>
      <c r="D30" s="114"/>
      <c r="E30" s="75"/>
      <c r="F30" s="75"/>
      <c r="G30" s="76"/>
      <c r="H30" s="9"/>
    </row>
    <row r="31" spans="1:9" ht="27" customHeight="1" x14ac:dyDescent="0.25">
      <c r="A31" s="1"/>
      <c r="B31" s="122" t="s">
        <v>89</v>
      </c>
      <c r="C31" s="123"/>
      <c r="D31" s="124"/>
      <c r="E31" s="20"/>
      <c r="F31" s="20"/>
      <c r="G31" s="20"/>
      <c r="H31" s="9"/>
    </row>
    <row r="32" spans="1:9" ht="18" customHeight="1" x14ac:dyDescent="0.25">
      <c r="A32" s="10"/>
      <c r="B32" s="15"/>
      <c r="C32" s="15"/>
      <c r="D32" s="15"/>
      <c r="E32" s="15"/>
      <c r="F32" s="15"/>
      <c r="G32" s="15"/>
      <c r="H32" s="9"/>
      <c r="I32" s="16"/>
    </row>
    <row r="33" spans="1:9" ht="18" customHeight="1" thickBot="1" x14ac:dyDescent="0.3">
      <c r="A33" s="10"/>
      <c r="B33" s="15"/>
      <c r="C33" s="15"/>
      <c r="D33" s="15"/>
      <c r="E33" s="15"/>
      <c r="F33" s="15"/>
      <c r="G33" s="15"/>
      <c r="H33" s="9"/>
      <c r="I33" s="16"/>
    </row>
    <row r="34" spans="1:9" ht="36.75" customHeight="1" thickBot="1" x14ac:dyDescent="0.3">
      <c r="A34" s="10">
        <v>3</v>
      </c>
      <c r="B34" s="98" t="s">
        <v>40</v>
      </c>
      <c r="C34" s="99"/>
      <c r="D34" s="99"/>
      <c r="E34" s="99"/>
      <c r="F34" s="99"/>
      <c r="G34" s="100"/>
      <c r="H34" s="9"/>
      <c r="I34" s="16"/>
    </row>
    <row r="35" spans="1:9" ht="18" customHeight="1" thickBot="1" x14ac:dyDescent="0.3">
      <c r="A35" s="10"/>
      <c r="B35" s="105"/>
      <c r="C35" s="106"/>
      <c r="D35" s="107"/>
      <c r="E35" s="131" t="s">
        <v>91</v>
      </c>
      <c r="F35" s="132"/>
      <c r="G35" s="133"/>
      <c r="H35" s="9"/>
      <c r="I35" s="16"/>
    </row>
    <row r="36" spans="1:9" ht="43.5" customHeight="1" thickTop="1" thickBot="1" x14ac:dyDescent="0.3">
      <c r="A36" s="10"/>
      <c r="B36" s="108"/>
      <c r="C36" s="109"/>
      <c r="D36" s="110"/>
      <c r="E36" s="63" t="s">
        <v>60</v>
      </c>
      <c r="F36" s="71" t="s">
        <v>39</v>
      </c>
      <c r="G36" s="64" t="s">
        <v>55</v>
      </c>
      <c r="H36" s="9"/>
      <c r="I36" s="82" t="s">
        <v>87</v>
      </c>
    </row>
    <row r="37" spans="1:9" ht="16.5" thickTop="1" thickBot="1" x14ac:dyDescent="0.3">
      <c r="A37" s="10"/>
      <c r="B37" s="103" t="s">
        <v>10</v>
      </c>
      <c r="C37" s="104"/>
      <c r="D37" s="104"/>
      <c r="E37" s="11"/>
      <c r="F37" s="72"/>
      <c r="G37" s="12"/>
      <c r="H37" s="9"/>
      <c r="I37" s="83" t="e">
        <f>IF(AND((SUM(E37:G37)/E21&gt;95%),(SUM(E37:G37)/E21&lt;105%)),"Верно",IF((SUM(E37:G37)=0),"Верно","Данные расходятся с введенными в табл №1 более чем на 5%"))</f>
        <v>#DIV/0!</v>
      </c>
    </row>
    <row r="38" spans="1:9" ht="16.5" thickTop="1" thickBot="1" x14ac:dyDescent="0.3">
      <c r="A38" s="10"/>
      <c r="B38" s="103" t="s">
        <v>11</v>
      </c>
      <c r="C38" s="104"/>
      <c r="D38" s="104"/>
      <c r="E38" s="11"/>
      <c r="F38" s="72"/>
      <c r="G38" s="12"/>
      <c r="H38" s="9"/>
      <c r="I38" s="83" t="e">
        <f>IF(AND((SUM(E38:G38)/E22&gt;95%),(SUM(E38:G38)/E22&lt;105%)),"Верно",IF((SUM(E38:G38)=0),"Верно","Данные расходятся с введенными в табл №1 более чем на 5%"))</f>
        <v>#DIV/0!</v>
      </c>
    </row>
    <row r="39" spans="1:9" ht="18" customHeight="1" thickTop="1" x14ac:dyDescent="0.25">
      <c r="A39" s="10"/>
      <c r="B39" s="111"/>
      <c r="C39" s="112"/>
      <c r="D39" s="112"/>
      <c r="E39" s="131" t="s">
        <v>69</v>
      </c>
      <c r="F39" s="132"/>
      <c r="G39" s="133"/>
      <c r="H39" s="9"/>
      <c r="I39" s="16"/>
    </row>
    <row r="40" spans="1:9" ht="42.75" customHeight="1" thickBot="1" x14ac:dyDescent="0.3">
      <c r="A40" s="10"/>
      <c r="B40" s="111"/>
      <c r="C40" s="112"/>
      <c r="D40" s="112"/>
      <c r="E40" s="63" t="s">
        <v>60</v>
      </c>
      <c r="F40" s="71" t="s">
        <v>39</v>
      </c>
      <c r="G40" s="64" t="s">
        <v>55</v>
      </c>
      <c r="H40" s="9"/>
      <c r="I40" s="16"/>
    </row>
    <row r="41" spans="1:9" ht="16.5" thickTop="1" thickBot="1" x14ac:dyDescent="0.3">
      <c r="A41" s="10"/>
      <c r="B41" s="103" t="s">
        <v>10</v>
      </c>
      <c r="C41" s="104"/>
      <c r="D41" s="104"/>
      <c r="E41" s="11"/>
      <c r="F41" s="72"/>
      <c r="G41" s="12"/>
      <c r="H41" s="9"/>
      <c r="I41" s="83" t="e">
        <f>IF(AND((SUM(E41:G41)/F21&gt;95%),(SUM(E41:G41)/F21&lt;105%)),"Верно",IF((SUM(E41:G41)=0),"Верно","Данные расходятся с введенными в табл №1 более чем на 5%"))</f>
        <v>#DIV/0!</v>
      </c>
    </row>
    <row r="42" spans="1:9" ht="16.5" thickTop="1" thickBot="1" x14ac:dyDescent="0.3">
      <c r="A42" s="10"/>
      <c r="B42" s="103" t="s">
        <v>11</v>
      </c>
      <c r="C42" s="104"/>
      <c r="D42" s="104"/>
      <c r="E42" s="11"/>
      <c r="F42" s="72"/>
      <c r="G42" s="12"/>
      <c r="H42" s="9"/>
      <c r="I42" s="83" t="e">
        <f>IF(AND((SUM(E42:G42)/F22&gt;95%),(SUM(E42:G42)/F22&lt;105%)),"Верно",IF((SUM(E42:G42)=0),"Верно","Данные расходятся с введенными в табл №1 более чем на 5%"))</f>
        <v>#DIV/0!</v>
      </c>
    </row>
    <row r="43" spans="1:9" ht="18" customHeight="1" thickTop="1" x14ac:dyDescent="0.25">
      <c r="A43" s="10"/>
      <c r="B43" s="111"/>
      <c r="C43" s="112"/>
      <c r="D43" s="112"/>
      <c r="E43" s="131" t="s">
        <v>47</v>
      </c>
      <c r="F43" s="132"/>
      <c r="G43" s="133"/>
      <c r="H43" s="9"/>
      <c r="I43" s="16"/>
    </row>
    <row r="44" spans="1:9" ht="44.25" customHeight="1" thickBot="1" x14ac:dyDescent="0.3">
      <c r="A44" s="10"/>
      <c r="B44" s="111"/>
      <c r="C44" s="112"/>
      <c r="D44" s="112"/>
      <c r="E44" s="63" t="s">
        <v>60</v>
      </c>
      <c r="F44" s="63" t="s">
        <v>39</v>
      </c>
      <c r="G44" s="64" t="s">
        <v>55</v>
      </c>
      <c r="H44" s="9"/>
      <c r="I44" s="16"/>
    </row>
    <row r="45" spans="1:9" ht="16.5" thickTop="1" thickBot="1" x14ac:dyDescent="0.3">
      <c r="A45" s="10"/>
      <c r="B45" s="103" t="s">
        <v>10</v>
      </c>
      <c r="C45" s="104"/>
      <c r="D45" s="104"/>
      <c r="E45" s="11"/>
      <c r="F45" s="11"/>
      <c r="G45" s="12"/>
      <c r="H45" s="9"/>
      <c r="I45" s="83" t="e">
        <f>IF(AND((SUM(E45:G45)/G21&gt;95%),(SUM(E45:G45)/G21&lt;105%)),"Верно",IF((SUM(E45:G45)=0),"Верно","Данные расходятся с введенными в табл №1 более чем на 5%"))</f>
        <v>#DIV/0!</v>
      </c>
    </row>
    <row r="46" spans="1:9" ht="16.5" thickTop="1" thickBot="1" x14ac:dyDescent="0.3">
      <c r="A46" s="10"/>
      <c r="B46" s="113" t="s">
        <v>11</v>
      </c>
      <c r="C46" s="114"/>
      <c r="D46" s="114"/>
      <c r="E46" s="13"/>
      <c r="F46" s="13"/>
      <c r="G46" s="14"/>
      <c r="H46" s="9"/>
      <c r="I46" s="83" t="e">
        <f>IF(AND((SUM(E46:G46)/G22&gt;95%),(SUM(E46:G46)/G22&lt;105%)),"Верно",IF((SUM(E46:G46)=0),"Верно","Данные расходятся с введенными в табл №1 более чем на 5%"))</f>
        <v>#DIV/0!</v>
      </c>
    </row>
    <row r="47" spans="1:9" x14ac:dyDescent="0.25">
      <c r="A47" s="10"/>
      <c r="B47" s="45"/>
      <c r="C47" s="45"/>
      <c r="D47" s="45"/>
      <c r="E47" s="45"/>
      <c r="F47" s="45"/>
      <c r="G47" s="73"/>
      <c r="H47" s="9"/>
      <c r="I47" s="16"/>
    </row>
    <row r="48" spans="1:9" s="88" customFormat="1" x14ac:dyDescent="0.25">
      <c r="A48" s="86"/>
      <c r="B48" s="130" t="s">
        <v>61</v>
      </c>
      <c r="C48" s="130"/>
      <c r="D48" s="130"/>
      <c r="E48" s="130"/>
      <c r="F48" s="130"/>
      <c r="G48" s="130"/>
      <c r="H48" s="87"/>
    </row>
    <row r="49" spans="1:9" ht="18" customHeight="1" thickBot="1" x14ac:dyDescent="0.3">
      <c r="A49" s="15"/>
      <c r="B49" s="15"/>
      <c r="C49" s="15"/>
      <c r="D49" s="15"/>
      <c r="E49" s="15"/>
      <c r="F49" s="15"/>
      <c r="G49" s="15"/>
      <c r="H49" s="9"/>
      <c r="I49" s="16"/>
    </row>
    <row r="50" spans="1:9" ht="39" customHeight="1" thickBot="1" x14ac:dyDescent="0.3">
      <c r="A50" s="15">
        <v>4</v>
      </c>
      <c r="B50" s="125" t="s">
        <v>67</v>
      </c>
      <c r="C50" s="126"/>
      <c r="D50" s="126"/>
      <c r="E50" s="126"/>
      <c r="F50" s="126"/>
      <c r="G50" s="127"/>
      <c r="H50" s="9"/>
      <c r="I50" s="16"/>
    </row>
    <row r="51" spans="1:9" ht="18" customHeight="1" x14ac:dyDescent="0.25">
      <c r="A51" s="15"/>
      <c r="B51" s="128"/>
      <c r="C51" s="129"/>
      <c r="D51" s="129"/>
      <c r="E51" s="32" t="s">
        <v>91</v>
      </c>
      <c r="F51" s="69" t="s">
        <v>69</v>
      </c>
      <c r="G51" s="77" t="s">
        <v>47</v>
      </c>
      <c r="H51" s="9"/>
      <c r="I51" s="16"/>
    </row>
    <row r="52" spans="1:9" ht="18" customHeight="1" x14ac:dyDescent="0.25">
      <c r="A52" s="15"/>
      <c r="B52" s="103" t="s">
        <v>56</v>
      </c>
      <c r="C52" s="104"/>
      <c r="D52" s="104"/>
      <c r="E52" s="11"/>
      <c r="F52" s="11"/>
      <c r="G52" s="12"/>
      <c r="H52" s="9"/>
      <c r="I52" s="16"/>
    </row>
    <row r="53" spans="1:9" ht="18" customHeight="1" thickBot="1" x14ac:dyDescent="0.3">
      <c r="A53" s="15"/>
      <c r="B53" s="113" t="s">
        <v>57</v>
      </c>
      <c r="C53" s="114"/>
      <c r="D53" s="114"/>
      <c r="E53" s="13"/>
      <c r="F53" s="13"/>
      <c r="G53" s="14"/>
      <c r="H53" s="9"/>
      <c r="I53" s="16"/>
    </row>
    <row r="54" spans="1:9" ht="18" customHeight="1" thickBot="1" x14ac:dyDescent="0.3">
      <c r="A54" s="15"/>
      <c r="B54" s="45"/>
      <c r="C54" s="45"/>
      <c r="D54" s="45"/>
      <c r="E54" s="45"/>
      <c r="F54" s="45"/>
      <c r="G54" s="45"/>
      <c r="H54" s="9"/>
      <c r="I54" s="16"/>
    </row>
    <row r="55" spans="1:9" ht="50.25" customHeight="1" thickBot="1" x14ac:dyDescent="0.3">
      <c r="A55" s="15">
        <v>5</v>
      </c>
      <c r="B55" s="145" t="s">
        <v>64</v>
      </c>
      <c r="C55" s="146"/>
      <c r="D55" s="146"/>
      <c r="E55" s="147"/>
      <c r="F55" s="70" t="s">
        <v>58</v>
      </c>
      <c r="G55" s="70"/>
      <c r="H55" s="84"/>
      <c r="I55" s="16"/>
    </row>
    <row r="56" spans="1:9" ht="18" customHeight="1" x14ac:dyDescent="0.25">
      <c r="A56" s="15"/>
      <c r="B56" s="117"/>
      <c r="C56" s="118"/>
      <c r="D56" s="23">
        <v>41821</v>
      </c>
      <c r="E56" s="23">
        <v>41640</v>
      </c>
      <c r="F56" s="3"/>
      <c r="G56" s="3"/>
      <c r="H56" s="9"/>
      <c r="I56" s="16"/>
    </row>
    <row r="57" spans="1:9" ht="25.5" customHeight="1" thickBot="1" x14ac:dyDescent="0.3">
      <c r="A57" s="15"/>
      <c r="B57" s="115" t="s">
        <v>65</v>
      </c>
      <c r="C57" s="116"/>
      <c r="D57" s="13"/>
      <c r="E57" s="14"/>
      <c r="F57" s="70"/>
      <c r="G57" s="70"/>
      <c r="H57" s="84"/>
      <c r="I57" s="16"/>
    </row>
    <row r="58" spans="1:9" x14ac:dyDescent="0.25">
      <c r="A58" s="10"/>
      <c r="H58" s="9"/>
    </row>
    <row r="59" spans="1:9" ht="15.75" thickBot="1" x14ac:dyDescent="0.3">
      <c r="A59" s="10"/>
      <c r="C59" s="21"/>
      <c r="D59" s="21"/>
      <c r="H59" s="9"/>
    </row>
    <row r="60" spans="1:9" ht="15.75" customHeight="1" thickBot="1" x14ac:dyDescent="0.3">
      <c r="A60" s="1">
        <v>6</v>
      </c>
      <c r="B60" s="119" t="s">
        <v>92</v>
      </c>
      <c r="C60" s="120"/>
      <c r="D60" s="120"/>
      <c r="E60" s="120"/>
      <c r="F60" s="120"/>
      <c r="G60" s="121"/>
      <c r="H60" s="9"/>
    </row>
    <row r="61" spans="1:9" ht="26.25" customHeight="1" thickTop="1" thickBot="1" x14ac:dyDescent="0.3">
      <c r="A61" s="1"/>
      <c r="B61" s="22"/>
      <c r="C61" s="17" t="s">
        <v>14</v>
      </c>
      <c r="D61" s="17" t="s">
        <v>15</v>
      </c>
      <c r="E61" s="17" t="s">
        <v>16</v>
      </c>
      <c r="F61" s="17" t="s">
        <v>17</v>
      </c>
      <c r="G61" s="23" t="s">
        <v>18</v>
      </c>
      <c r="H61" s="9"/>
      <c r="I61" s="82" t="s">
        <v>87</v>
      </c>
    </row>
    <row r="62" spans="1:9" ht="36.75" customHeight="1" thickTop="1" thickBot="1" x14ac:dyDescent="0.3">
      <c r="A62" s="1"/>
      <c r="B62" s="24" t="s">
        <v>10</v>
      </c>
      <c r="C62" s="18"/>
      <c r="D62" s="18"/>
      <c r="E62" s="18"/>
      <c r="F62" s="18"/>
      <c r="G62" s="19"/>
      <c r="H62" s="84"/>
      <c r="I62" s="83" t="e">
        <f>IF(AND((SUM(C62:G62)/E21&gt;95%),(SUM(C62:G62)/E21&lt;105%)),"Верно",IF((SUM(C62:G62)=0),"Верно","Данные расходятся с введенными в табл №1 более чем на 5%"))</f>
        <v>#DIV/0!</v>
      </c>
    </row>
    <row r="63" spans="1:9" ht="27" customHeight="1" thickTop="1" thickBot="1" x14ac:dyDescent="0.3">
      <c r="A63" s="1"/>
      <c r="B63" s="29" t="s">
        <v>11</v>
      </c>
      <c r="C63" s="75"/>
      <c r="D63" s="75"/>
      <c r="E63" s="75"/>
      <c r="F63" s="75"/>
      <c r="G63" s="76"/>
      <c r="H63" s="84"/>
      <c r="I63" s="83" t="e">
        <f>IF(AND((SUM(C63:G63)/E22&gt;95%),(SUM(C63:G63)/E22&lt;105%)),"Верно",IF((SUM(C63:G63)=0),"Верно","Данные расходятся с введенными в табл №1 более чем на 5%"))</f>
        <v>#DIV/0!</v>
      </c>
    </row>
    <row r="64" spans="1:9" x14ac:dyDescent="0.25">
      <c r="A64" s="10"/>
      <c r="H64" s="9"/>
    </row>
    <row r="65" spans="1:11" ht="15.75" thickBot="1" x14ac:dyDescent="0.3">
      <c r="A65" s="10"/>
      <c r="H65" s="9"/>
    </row>
    <row r="66" spans="1:11" ht="33.75" customHeight="1" thickBot="1" x14ac:dyDescent="0.3">
      <c r="A66" s="10">
        <v>7</v>
      </c>
      <c r="B66" s="95" t="s">
        <v>93</v>
      </c>
      <c r="C66" s="96"/>
      <c r="D66" s="96"/>
      <c r="E66" s="96"/>
      <c r="F66" s="97"/>
      <c r="H66" s="9"/>
    </row>
    <row r="67" spans="1:11" ht="27.75" thickTop="1" thickBot="1" x14ac:dyDescent="0.3">
      <c r="A67" s="10"/>
      <c r="B67" s="89"/>
      <c r="C67" s="17" t="s">
        <v>19</v>
      </c>
      <c r="D67" s="17" t="s">
        <v>20</v>
      </c>
      <c r="E67" s="17" t="s">
        <v>21</v>
      </c>
      <c r="F67" s="23" t="s">
        <v>22</v>
      </c>
      <c r="H67" s="9"/>
      <c r="I67" s="82" t="s">
        <v>87</v>
      </c>
      <c r="K67" s="26"/>
    </row>
    <row r="68" spans="1:11" ht="27.75" thickTop="1" thickBot="1" x14ac:dyDescent="0.3">
      <c r="A68" s="10"/>
      <c r="B68" s="24" t="s">
        <v>23</v>
      </c>
      <c r="C68" s="18"/>
      <c r="D68" s="18"/>
      <c r="E68" s="18"/>
      <c r="F68" s="27"/>
      <c r="H68" s="9"/>
      <c r="I68" s="83" t="e">
        <f>IF(AND((SUM(C68:F68)/E21&gt;95%),(SUM(C68:F68)/E21&lt;105%)),"Верно",IF((SUM(C68:F68)=0),"Верно","Данные расходятся с введенными в табл №1 более чем на 5%"))</f>
        <v>#DIV/0!</v>
      </c>
      <c r="K68" s="26"/>
    </row>
    <row r="69" spans="1:11" ht="27.75" thickTop="1" thickBot="1" x14ac:dyDescent="0.3">
      <c r="A69" s="10"/>
      <c r="B69" s="29" t="s">
        <v>11</v>
      </c>
      <c r="C69" s="75"/>
      <c r="D69" s="75"/>
      <c r="E69" s="75"/>
      <c r="F69" s="78"/>
      <c r="H69" s="9"/>
      <c r="I69" s="83" t="e">
        <f>IF(AND((SUM(C69:F69)/E22&gt;95%),(SUM(C69:F69)/E22&lt;105%)),"Верно",IF((SUM(C69:F69)=0),"Верно","Данные расходятся с введенными в табл №1 более чем на 5%"))</f>
        <v>#DIV/0!</v>
      </c>
      <c r="K69" s="28"/>
    </row>
    <row r="70" spans="1:11" x14ac:dyDescent="0.25">
      <c r="A70" s="10"/>
      <c r="B70" s="30"/>
      <c r="H70" s="9"/>
    </row>
    <row r="71" spans="1:11" ht="13.5" customHeight="1" thickBot="1" x14ac:dyDescent="0.3">
      <c r="A71" s="10"/>
      <c r="H71" s="9"/>
    </row>
    <row r="72" spans="1:11" ht="28.5" customHeight="1" thickBot="1" x14ac:dyDescent="0.3">
      <c r="A72" s="10">
        <v>8</v>
      </c>
      <c r="B72" s="98" t="s">
        <v>24</v>
      </c>
      <c r="C72" s="99"/>
      <c r="D72" s="100"/>
      <c r="E72" s="70" t="s">
        <v>58</v>
      </c>
      <c r="H72" s="9"/>
      <c r="I72" s="10"/>
    </row>
    <row r="73" spans="1:11" x14ac:dyDescent="0.25">
      <c r="A73" s="10"/>
      <c r="B73" s="31"/>
      <c r="C73" s="32" t="s">
        <v>91</v>
      </c>
      <c r="D73" s="40" t="s">
        <v>69</v>
      </c>
      <c r="H73" s="9"/>
      <c r="I73" s="10"/>
    </row>
    <row r="74" spans="1:11" ht="51.75" x14ac:dyDescent="0.25">
      <c r="A74" s="10"/>
      <c r="B74" s="24" t="s">
        <v>25</v>
      </c>
      <c r="C74" s="33"/>
      <c r="D74" s="34"/>
      <c r="E74" s="70"/>
      <c r="H74" s="9"/>
      <c r="I74" s="10"/>
    </row>
    <row r="75" spans="1:11" ht="27" thickBot="1" x14ac:dyDescent="0.3">
      <c r="A75" s="10"/>
      <c r="B75" s="35" t="s">
        <v>26</v>
      </c>
      <c r="C75" s="36"/>
      <c r="D75" s="37"/>
      <c r="E75" s="70"/>
      <c r="H75" s="9"/>
      <c r="I75" s="10"/>
    </row>
    <row r="76" spans="1:11" x14ac:dyDescent="0.25">
      <c r="A76" s="10"/>
      <c r="B76" s="38"/>
      <c r="C76" s="39"/>
      <c r="D76" s="39"/>
      <c r="H76" s="9"/>
      <c r="I76" s="10"/>
    </row>
    <row r="77" spans="1:11" ht="15.75" thickBot="1" x14ac:dyDescent="0.3">
      <c r="A77" s="10"/>
      <c r="B77" s="38"/>
      <c r="H77" s="9"/>
      <c r="I77" s="10"/>
    </row>
    <row r="78" spans="1:11" ht="29.25" customHeight="1" thickBot="1" x14ac:dyDescent="0.3">
      <c r="A78" s="10">
        <v>9</v>
      </c>
      <c r="B78" s="98" t="s">
        <v>27</v>
      </c>
      <c r="C78" s="99"/>
      <c r="D78" s="100"/>
      <c r="E78" s="70" t="s">
        <v>58</v>
      </c>
      <c r="H78" s="9"/>
      <c r="I78" s="10"/>
    </row>
    <row r="79" spans="1:11" x14ac:dyDescent="0.25">
      <c r="A79" s="10"/>
      <c r="B79" s="31"/>
      <c r="C79" s="32" t="s">
        <v>91</v>
      </c>
      <c r="D79" s="40" t="s">
        <v>69</v>
      </c>
      <c r="H79" s="9"/>
      <c r="I79" s="10"/>
    </row>
    <row r="80" spans="1:11" ht="64.5" x14ac:dyDescent="0.25">
      <c r="A80" s="10"/>
      <c r="B80" s="24" t="s">
        <v>28</v>
      </c>
      <c r="C80" s="33"/>
      <c r="D80" s="34"/>
      <c r="E80" s="70"/>
      <c r="H80" s="9"/>
      <c r="I80" s="10"/>
    </row>
    <row r="81" spans="1:9" ht="27" thickBot="1" x14ac:dyDescent="0.3">
      <c r="A81" s="10"/>
      <c r="B81" s="35" t="s">
        <v>29</v>
      </c>
      <c r="C81" s="36"/>
      <c r="D81" s="37"/>
      <c r="E81" s="70"/>
      <c r="H81" s="9"/>
      <c r="I81" s="10"/>
    </row>
    <row r="82" spans="1:9" x14ac:dyDescent="0.25">
      <c r="A82" s="10"/>
      <c r="B82" s="38"/>
      <c r="C82" s="39"/>
      <c r="D82" s="39"/>
      <c r="H82" s="9"/>
    </row>
    <row r="83" spans="1:9" ht="15.75" thickBot="1" x14ac:dyDescent="0.3">
      <c r="A83" s="10"/>
      <c r="B83" s="38"/>
      <c r="H83" s="9"/>
    </row>
    <row r="84" spans="1:9" ht="13.5" customHeight="1" thickBot="1" x14ac:dyDescent="0.3">
      <c r="A84" s="4">
        <v>10</v>
      </c>
      <c r="B84" s="98" t="s">
        <v>70</v>
      </c>
      <c r="C84" s="99"/>
      <c r="D84" s="100"/>
      <c r="E84" s="70" t="s">
        <v>58</v>
      </c>
      <c r="F84" s="70"/>
      <c r="H84" s="9"/>
    </row>
    <row r="85" spans="1:9" x14ac:dyDescent="0.25">
      <c r="A85" s="4"/>
      <c r="B85" s="137"/>
      <c r="C85" s="138"/>
      <c r="D85" s="92" t="s">
        <v>71</v>
      </c>
      <c r="H85" s="9"/>
    </row>
    <row r="86" spans="1:9" ht="12.75" customHeight="1" x14ac:dyDescent="0.25">
      <c r="A86" s="4"/>
      <c r="B86" s="143" t="s">
        <v>30</v>
      </c>
      <c r="C86" s="144"/>
      <c r="D86" s="34"/>
      <c r="H86" s="9"/>
    </row>
    <row r="87" spans="1:9" ht="12.75" customHeight="1" x14ac:dyDescent="0.25">
      <c r="A87" s="4"/>
      <c r="B87" s="139"/>
      <c r="C87" s="140"/>
      <c r="D87" s="41">
        <v>42005</v>
      </c>
      <c r="H87" s="9"/>
    </row>
    <row r="88" spans="1:9" ht="12.75" customHeight="1" thickBot="1" x14ac:dyDescent="0.3">
      <c r="A88" s="4"/>
      <c r="B88" s="141" t="s">
        <v>31</v>
      </c>
      <c r="C88" s="142"/>
      <c r="D88" s="37"/>
      <c r="H88" s="9"/>
    </row>
    <row r="89" spans="1:9" ht="15" customHeight="1" x14ac:dyDescent="0.25">
      <c r="A89" s="4"/>
      <c r="B89" s="42"/>
      <c r="C89" s="42"/>
      <c r="D89" s="43"/>
      <c r="H89" s="9"/>
    </row>
    <row r="90" spans="1:9" ht="15.75" thickBot="1" x14ac:dyDescent="0.3">
      <c r="A90" s="61"/>
      <c r="B90" s="42"/>
      <c r="C90" s="42"/>
      <c r="D90" s="62"/>
      <c r="E90" s="62"/>
      <c r="H90" s="9"/>
    </row>
    <row r="91" spans="1:9" ht="43.5" customHeight="1" thickBot="1" x14ac:dyDescent="0.3">
      <c r="A91" s="61">
        <v>11</v>
      </c>
      <c r="B91" s="101" t="s">
        <v>103</v>
      </c>
      <c r="C91" s="102"/>
      <c r="D91" s="70" t="s">
        <v>58</v>
      </c>
      <c r="E91" s="62"/>
      <c r="H91" s="9"/>
    </row>
    <row r="92" spans="1:9" ht="51.75" x14ac:dyDescent="0.25">
      <c r="A92" s="10"/>
      <c r="B92" s="50" t="s">
        <v>32</v>
      </c>
      <c r="C92" s="44"/>
      <c r="H92" s="9"/>
    </row>
    <row r="93" spans="1:9" ht="39" x14ac:dyDescent="0.25">
      <c r="A93" s="10"/>
      <c r="B93" s="50" t="s">
        <v>53</v>
      </c>
      <c r="C93" s="44"/>
      <c r="H93" s="9"/>
    </row>
    <row r="94" spans="1:9" ht="39" x14ac:dyDescent="0.25">
      <c r="A94" s="10"/>
      <c r="B94" s="50" t="s">
        <v>54</v>
      </c>
      <c r="C94" s="44"/>
      <c r="H94" s="9"/>
    </row>
    <row r="95" spans="1:9" ht="38.25" x14ac:dyDescent="0.25">
      <c r="A95" s="10"/>
      <c r="B95" s="51" t="s">
        <v>37</v>
      </c>
      <c r="C95" s="44"/>
      <c r="H95" s="9"/>
    </row>
    <row r="96" spans="1:9" ht="39" thickBot="1" x14ac:dyDescent="0.3">
      <c r="A96" s="10"/>
      <c r="B96" s="52" t="s">
        <v>38</v>
      </c>
      <c r="C96" s="53"/>
      <c r="H96" s="9"/>
    </row>
    <row r="97" spans="1:8" x14ac:dyDescent="0.25">
      <c r="A97" s="10"/>
      <c r="B97" s="54"/>
      <c r="H97" s="9"/>
    </row>
    <row r="98" spans="1:8" ht="15.75" thickBot="1" x14ac:dyDescent="0.3">
      <c r="A98" s="10"/>
      <c r="B98" s="54"/>
      <c r="H98" s="9"/>
    </row>
    <row r="99" spans="1:8" ht="42.75" customHeight="1" thickBot="1" x14ac:dyDescent="0.3">
      <c r="A99" s="10">
        <v>12</v>
      </c>
      <c r="B99" s="101" t="s">
        <v>97</v>
      </c>
      <c r="C99" s="102"/>
      <c r="H99" s="9"/>
    </row>
    <row r="100" spans="1:8" ht="39" x14ac:dyDescent="0.25">
      <c r="A100" s="10"/>
      <c r="B100" s="50" t="s">
        <v>98</v>
      </c>
      <c r="C100" s="44"/>
      <c r="H100" s="9"/>
    </row>
    <row r="101" spans="1:8" ht="39" x14ac:dyDescent="0.25">
      <c r="A101" s="10"/>
      <c r="B101" s="50" t="s">
        <v>102</v>
      </c>
      <c r="C101" s="44"/>
      <c r="H101" s="9"/>
    </row>
    <row r="102" spans="1:8" ht="51.75" x14ac:dyDescent="0.25">
      <c r="A102" s="10"/>
      <c r="B102" s="50" t="s">
        <v>99</v>
      </c>
      <c r="C102" s="44"/>
      <c r="H102" s="9"/>
    </row>
    <row r="103" spans="1:8" ht="38.25" x14ac:dyDescent="0.25">
      <c r="A103" s="10"/>
      <c r="B103" s="51" t="s">
        <v>100</v>
      </c>
      <c r="C103" s="44"/>
      <c r="H103" s="9"/>
    </row>
    <row r="104" spans="1:8" ht="51.75" thickBot="1" x14ac:dyDescent="0.3">
      <c r="A104" s="10"/>
      <c r="B104" s="52" t="s">
        <v>101</v>
      </c>
      <c r="C104" s="53"/>
      <c r="H104" s="9"/>
    </row>
    <row r="105" spans="1:8" x14ac:dyDescent="0.25">
      <c r="A105" s="10"/>
      <c r="B105" s="54"/>
      <c r="C105" s="93"/>
      <c r="H105" s="9"/>
    </row>
    <row r="106" spans="1:8" ht="15.75" thickBot="1" x14ac:dyDescent="0.3">
      <c r="A106" s="10"/>
      <c r="B106" s="54"/>
      <c r="C106" s="93"/>
      <c r="H106" s="9"/>
    </row>
    <row r="107" spans="1:8" ht="42.75" customHeight="1" thickBot="1" x14ac:dyDescent="0.3">
      <c r="A107" s="10">
        <v>13</v>
      </c>
      <c r="B107" s="101" t="s">
        <v>104</v>
      </c>
      <c r="C107" s="102"/>
      <c r="H107" s="9"/>
    </row>
    <row r="108" spans="1:8" ht="51.75" x14ac:dyDescent="0.25">
      <c r="A108" s="10"/>
      <c r="B108" s="50" t="s">
        <v>105</v>
      </c>
      <c r="C108" s="44"/>
      <c r="H108" s="9"/>
    </row>
    <row r="109" spans="1:8" ht="51.75" x14ac:dyDescent="0.25">
      <c r="A109" s="10"/>
      <c r="B109" s="50" t="s">
        <v>109</v>
      </c>
      <c r="C109" s="44"/>
      <c r="H109" s="9"/>
    </row>
    <row r="110" spans="1:8" ht="39" x14ac:dyDescent="0.25">
      <c r="A110" s="10"/>
      <c r="B110" s="50" t="s">
        <v>110</v>
      </c>
      <c r="C110" s="44"/>
      <c r="H110" s="9"/>
    </row>
    <row r="111" spans="1:8" ht="51" x14ac:dyDescent="0.25">
      <c r="A111" s="10"/>
      <c r="B111" s="51" t="s">
        <v>106</v>
      </c>
      <c r="C111" s="44"/>
      <c r="H111" s="9"/>
    </row>
    <row r="112" spans="1:8" ht="51.75" thickBot="1" x14ac:dyDescent="0.3">
      <c r="A112" s="10"/>
      <c r="B112" s="52" t="s">
        <v>107</v>
      </c>
      <c r="C112" s="53"/>
      <c r="H112" s="9"/>
    </row>
    <row r="113" spans="1:8" ht="51.75" thickBot="1" x14ac:dyDescent="0.3">
      <c r="A113" s="10"/>
      <c r="B113" s="52" t="s">
        <v>111</v>
      </c>
      <c r="C113" s="53"/>
      <c r="H113" s="9"/>
    </row>
    <row r="114" spans="1:8" x14ac:dyDescent="0.25">
      <c r="A114" s="10"/>
      <c r="B114" s="54"/>
      <c r="H114" s="9"/>
    </row>
    <row r="115" spans="1:8" ht="15.75" thickBot="1" x14ac:dyDescent="0.3">
      <c r="A115" s="10"/>
      <c r="H115" s="9"/>
    </row>
    <row r="116" spans="1:8" ht="54" customHeight="1" thickBot="1" x14ac:dyDescent="0.3">
      <c r="A116" s="10">
        <v>14</v>
      </c>
      <c r="B116" s="135" t="s">
        <v>96</v>
      </c>
      <c r="C116" s="136"/>
      <c r="D116" s="81"/>
      <c r="E116" s="70" t="s">
        <v>58</v>
      </c>
      <c r="H116" s="9"/>
    </row>
    <row r="117" spans="1:8" ht="84" customHeight="1" x14ac:dyDescent="0.25">
      <c r="B117" s="94" t="s">
        <v>86</v>
      </c>
      <c r="C117" s="94"/>
      <c r="D117" s="94"/>
      <c r="H117" s="9"/>
    </row>
    <row r="118" spans="1:8" ht="15.75" thickBot="1" x14ac:dyDescent="0.3">
      <c r="B118" s="59"/>
      <c r="C118" s="59"/>
      <c r="H118" s="9"/>
    </row>
    <row r="119" spans="1:8" ht="56.25" customHeight="1" thickBot="1" x14ac:dyDescent="0.3">
      <c r="A119" s="2">
        <v>15</v>
      </c>
      <c r="B119" s="135" t="s">
        <v>77</v>
      </c>
      <c r="C119" s="136"/>
      <c r="D119" s="70" t="s">
        <v>58</v>
      </c>
      <c r="H119" s="9"/>
    </row>
    <row r="120" spans="1:8" ht="26.25" x14ac:dyDescent="0.25">
      <c r="B120" s="55" t="s">
        <v>76</v>
      </c>
      <c r="C120" s="56"/>
      <c r="H120" s="9"/>
    </row>
    <row r="121" spans="1:8" ht="26.25" x14ac:dyDescent="0.25">
      <c r="B121" s="57" t="s">
        <v>78</v>
      </c>
      <c r="C121" s="58"/>
      <c r="H121" s="9"/>
    </row>
    <row r="122" spans="1:8" x14ac:dyDescent="0.25">
      <c r="B122" s="25" t="s">
        <v>79</v>
      </c>
      <c r="C122" s="58"/>
      <c r="H122" s="9"/>
    </row>
    <row r="123" spans="1:8" x14ac:dyDescent="0.25">
      <c r="B123" s="25" t="s">
        <v>81</v>
      </c>
      <c r="C123" s="58"/>
      <c r="H123" s="9"/>
    </row>
    <row r="124" spans="1:8" x14ac:dyDescent="0.25">
      <c r="B124" s="25" t="s">
        <v>80</v>
      </c>
      <c r="C124" s="47"/>
      <c r="H124" s="9"/>
    </row>
    <row r="125" spans="1:8" ht="15.75" thickBot="1" x14ac:dyDescent="0.3">
      <c r="B125" s="29" t="s">
        <v>82</v>
      </c>
      <c r="C125" s="49"/>
      <c r="H125" s="9"/>
    </row>
    <row r="126" spans="1:8" x14ac:dyDescent="0.25">
      <c r="B126" s="59"/>
      <c r="C126" s="59"/>
      <c r="H126" s="9"/>
    </row>
    <row r="127" spans="1:8" ht="15.75" thickBot="1" x14ac:dyDescent="0.3">
      <c r="B127" s="59"/>
      <c r="C127" s="59"/>
      <c r="H127" s="9"/>
    </row>
    <row r="128" spans="1:8" ht="35.25" customHeight="1" thickBot="1" x14ac:dyDescent="0.3">
      <c r="A128" s="2">
        <v>16</v>
      </c>
      <c r="B128" s="150" t="s">
        <v>72</v>
      </c>
      <c r="C128" s="151"/>
      <c r="D128" s="151"/>
      <c r="E128" s="152"/>
      <c r="F128" s="70" t="s">
        <v>58</v>
      </c>
      <c r="H128" s="9"/>
    </row>
    <row r="129" spans="1:9" ht="26.25" x14ac:dyDescent="0.25">
      <c r="B129" s="55" t="s">
        <v>41</v>
      </c>
      <c r="C129" s="90"/>
      <c r="D129" s="91" t="s">
        <v>42</v>
      </c>
      <c r="E129" s="56"/>
      <c r="H129" s="9"/>
    </row>
    <row r="130" spans="1:9" ht="26.25" x14ac:dyDescent="0.25">
      <c r="B130" s="25" t="s">
        <v>83</v>
      </c>
      <c r="C130" s="46"/>
      <c r="D130" s="67" t="s">
        <v>84</v>
      </c>
      <c r="E130" s="47"/>
      <c r="H130" s="9"/>
    </row>
    <row r="131" spans="1:9" ht="39" x14ac:dyDescent="0.25">
      <c r="B131" s="25" t="s">
        <v>75</v>
      </c>
      <c r="C131" s="46"/>
      <c r="D131" s="67" t="s">
        <v>85</v>
      </c>
      <c r="E131" s="47"/>
      <c r="H131" s="9"/>
    </row>
    <row r="132" spans="1:9" ht="26.25" x14ac:dyDescent="0.25">
      <c r="B132" s="25" t="s">
        <v>43</v>
      </c>
      <c r="C132" s="46"/>
      <c r="D132" s="67" t="s">
        <v>44</v>
      </c>
      <c r="E132" s="47"/>
      <c r="H132" s="9"/>
    </row>
    <row r="133" spans="1:9" ht="39.75" thickBot="1" x14ac:dyDescent="0.3">
      <c r="B133" s="29" t="s">
        <v>45</v>
      </c>
      <c r="C133" s="48"/>
      <c r="D133" s="68" t="s">
        <v>46</v>
      </c>
      <c r="E133" s="49"/>
      <c r="H133" s="9"/>
    </row>
    <row r="134" spans="1:9" x14ac:dyDescent="0.25">
      <c r="B134" s="59"/>
      <c r="C134" s="59"/>
      <c r="D134" s="59"/>
      <c r="E134" s="59"/>
      <c r="H134" s="9"/>
    </row>
    <row r="135" spans="1:9" ht="15.75" thickBot="1" x14ac:dyDescent="0.3">
      <c r="B135" s="59"/>
      <c r="C135" s="59"/>
      <c r="D135" s="59"/>
      <c r="E135" s="59"/>
      <c r="H135" s="9"/>
    </row>
    <row r="136" spans="1:9" ht="63.75" customHeight="1" thickBot="1" x14ac:dyDescent="0.3">
      <c r="A136" s="2">
        <v>17</v>
      </c>
      <c r="B136" s="135" t="s">
        <v>74</v>
      </c>
      <c r="C136" s="136"/>
      <c r="D136" s="70" t="s">
        <v>58</v>
      </c>
      <c r="E136" s="59"/>
      <c r="H136" s="9"/>
      <c r="I136" s="10"/>
    </row>
    <row r="137" spans="1:9" ht="39" x14ac:dyDescent="0.25">
      <c r="B137" s="55" t="s">
        <v>50</v>
      </c>
      <c r="C137" s="56"/>
      <c r="D137" s="59"/>
      <c r="E137" s="59"/>
      <c r="H137" s="9"/>
    </row>
    <row r="138" spans="1:9" x14ac:dyDescent="0.25">
      <c r="B138" s="25" t="s">
        <v>51</v>
      </c>
      <c r="C138" s="47"/>
      <c r="D138" s="59"/>
      <c r="E138" s="59"/>
      <c r="H138" s="9"/>
    </row>
    <row r="139" spans="1:9" x14ac:dyDescent="0.25">
      <c r="B139" s="25" t="s">
        <v>73</v>
      </c>
      <c r="C139" s="47"/>
      <c r="D139" s="59"/>
      <c r="E139" s="59"/>
      <c r="H139" s="9"/>
    </row>
    <row r="140" spans="1:9" x14ac:dyDescent="0.25">
      <c r="B140" s="25" t="s">
        <v>48</v>
      </c>
      <c r="C140" s="47"/>
      <c r="D140" s="59"/>
      <c r="E140" s="59"/>
      <c r="H140" s="9"/>
    </row>
    <row r="141" spans="1:9" ht="26.25" x14ac:dyDescent="0.25">
      <c r="B141" s="57" t="s">
        <v>52</v>
      </c>
      <c r="C141" s="58"/>
      <c r="D141" s="59"/>
      <c r="E141" s="59"/>
      <c r="H141" s="9"/>
    </row>
    <row r="142" spans="1:9" ht="15.75" thickBot="1" x14ac:dyDescent="0.3">
      <c r="B142" s="79" t="s">
        <v>49</v>
      </c>
      <c r="C142" s="80"/>
      <c r="D142" s="59"/>
      <c r="E142" s="59"/>
      <c r="H142" s="9"/>
    </row>
    <row r="143" spans="1:9" x14ac:dyDescent="0.25">
      <c r="B143" s="59"/>
      <c r="C143" s="59"/>
      <c r="D143" s="59"/>
      <c r="E143" s="59"/>
      <c r="H143" s="9"/>
    </row>
    <row r="144" spans="1:9" ht="15.75" thickBot="1" x14ac:dyDescent="0.3">
      <c r="B144" s="59"/>
      <c r="C144" s="59"/>
      <c r="D144" s="59"/>
      <c r="E144" s="59"/>
      <c r="H144" s="9"/>
    </row>
    <row r="145" spans="1:8" ht="54" customHeight="1" thickBot="1" x14ac:dyDescent="0.3">
      <c r="A145" s="10">
        <v>18</v>
      </c>
      <c r="B145" s="135" t="s">
        <v>108</v>
      </c>
      <c r="C145" s="136"/>
      <c r="D145" s="81"/>
      <c r="E145" s="70" t="s">
        <v>58</v>
      </c>
      <c r="H145" s="9"/>
    </row>
    <row r="146" spans="1:8" x14ac:dyDescent="0.25">
      <c r="B146" s="59"/>
      <c r="C146" s="59"/>
      <c r="D146" s="59"/>
      <c r="E146" s="59"/>
      <c r="H146" s="9"/>
    </row>
    <row r="147" spans="1:8" x14ac:dyDescent="0.25">
      <c r="B147" s="59"/>
      <c r="C147" s="59"/>
      <c r="H147" s="9"/>
    </row>
    <row r="148" spans="1:8" ht="12.75" customHeight="1" x14ac:dyDescent="0.25">
      <c r="B148" s="149" t="s">
        <v>33</v>
      </c>
      <c r="C148" s="149"/>
      <c r="D148" s="149"/>
      <c r="E148" s="149"/>
      <c r="F148" s="149"/>
      <c r="G148" s="149"/>
      <c r="H148" s="9"/>
    </row>
    <row r="149" spans="1:8" ht="15" customHeight="1" x14ac:dyDescent="0.25">
      <c r="B149" s="149" t="s">
        <v>94</v>
      </c>
      <c r="C149" s="149"/>
      <c r="D149" s="149"/>
      <c r="E149" s="149"/>
      <c r="F149" s="149"/>
      <c r="G149" s="149"/>
      <c r="H149" s="149"/>
    </row>
    <row r="150" spans="1:8" ht="12.75" customHeight="1" x14ac:dyDescent="0.25">
      <c r="B150" s="134" t="s">
        <v>34</v>
      </c>
      <c r="C150" s="134"/>
      <c r="D150" s="134"/>
      <c r="E150" s="134"/>
      <c r="F150" s="134"/>
      <c r="G150" s="134"/>
      <c r="H150" s="134"/>
    </row>
    <row r="151" spans="1:8" ht="12.75" customHeight="1" x14ac:dyDescent="0.25">
      <c r="B151" s="60"/>
      <c r="C151" s="60"/>
      <c r="D151" s="134" t="s">
        <v>35</v>
      </c>
      <c r="E151" s="134"/>
      <c r="F151" s="60"/>
      <c r="G151" s="60"/>
      <c r="H151" s="9"/>
    </row>
    <row r="152" spans="1:8" ht="15" customHeight="1" x14ac:dyDescent="0.25">
      <c r="B152" s="148" t="s">
        <v>95</v>
      </c>
      <c r="C152" s="148"/>
      <c r="D152" s="148"/>
      <c r="E152" s="148"/>
      <c r="F152" s="148"/>
      <c r="G152" s="148"/>
      <c r="H152" s="9"/>
    </row>
    <row r="153" spans="1:8" x14ac:dyDescent="0.25">
      <c r="B153" s="148" t="s">
        <v>36</v>
      </c>
      <c r="C153" s="148"/>
      <c r="D153" s="148"/>
      <c r="E153" s="148"/>
      <c r="F153" s="148"/>
      <c r="G153" s="148"/>
      <c r="H153" s="9"/>
    </row>
    <row r="154" spans="1:8" x14ac:dyDescent="0.25">
      <c r="H154" s="9"/>
    </row>
    <row r="155" spans="1:8" x14ac:dyDescent="0.25">
      <c r="H155" s="9"/>
    </row>
    <row r="156" spans="1:8" x14ac:dyDescent="0.25">
      <c r="H156" s="9"/>
    </row>
    <row r="157" spans="1:8" x14ac:dyDescent="0.25">
      <c r="H157" s="9"/>
    </row>
    <row r="158" spans="1:8" x14ac:dyDescent="0.25">
      <c r="H158" s="9"/>
    </row>
    <row r="159" spans="1:8" x14ac:dyDescent="0.25">
      <c r="H159" s="9"/>
    </row>
    <row r="160" spans="1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  <row r="182" spans="8:8" x14ac:dyDescent="0.25">
      <c r="H182" s="9"/>
    </row>
    <row r="183" spans="8:8" x14ac:dyDescent="0.25">
      <c r="H183" s="9"/>
    </row>
    <row r="184" spans="8:8" x14ac:dyDescent="0.25">
      <c r="H184" s="9"/>
    </row>
    <row r="185" spans="8:8" x14ac:dyDescent="0.25">
      <c r="H185" s="9"/>
    </row>
    <row r="186" spans="8:8" x14ac:dyDescent="0.25">
      <c r="H186" s="9"/>
    </row>
    <row r="187" spans="8:8" x14ac:dyDescent="0.25">
      <c r="H187" s="9"/>
    </row>
    <row r="188" spans="8:8" x14ac:dyDescent="0.25">
      <c r="H188" s="9"/>
    </row>
    <row r="189" spans="8:8" x14ac:dyDescent="0.25">
      <c r="H189" s="9"/>
    </row>
    <row r="190" spans="8:8" x14ac:dyDescent="0.25">
      <c r="H190" s="9"/>
    </row>
    <row r="191" spans="8:8" x14ac:dyDescent="0.25">
      <c r="H191" s="9"/>
    </row>
    <row r="192" spans="8:8" x14ac:dyDescent="0.25">
      <c r="H192" s="9"/>
    </row>
    <row r="193" spans="8:8" x14ac:dyDescent="0.25">
      <c r="H193" s="9"/>
    </row>
    <row r="194" spans="8:8" x14ac:dyDescent="0.25">
      <c r="H194" s="9"/>
    </row>
    <row r="195" spans="8:8" x14ac:dyDescent="0.25">
      <c r="H195" s="9"/>
    </row>
    <row r="196" spans="8:8" x14ac:dyDescent="0.25">
      <c r="H196" s="9"/>
    </row>
    <row r="197" spans="8:8" x14ac:dyDescent="0.25">
      <c r="H197" s="9"/>
    </row>
    <row r="198" spans="8:8" x14ac:dyDescent="0.25">
      <c r="H198" s="9"/>
    </row>
    <row r="199" spans="8:8" x14ac:dyDescent="0.25">
      <c r="H199" s="9"/>
    </row>
    <row r="200" spans="8:8" x14ac:dyDescent="0.25">
      <c r="H200" s="9"/>
    </row>
    <row r="201" spans="8:8" x14ac:dyDescent="0.25">
      <c r="H201" s="9"/>
    </row>
    <row r="202" spans="8:8" x14ac:dyDescent="0.25">
      <c r="H202" s="9"/>
    </row>
    <row r="203" spans="8:8" x14ac:dyDescent="0.25">
      <c r="H203" s="9"/>
    </row>
    <row r="204" spans="8:8" x14ac:dyDescent="0.25">
      <c r="H204" s="9"/>
    </row>
    <row r="205" spans="8:8" x14ac:dyDescent="0.25">
      <c r="H205" s="9"/>
    </row>
    <row r="206" spans="8:8" x14ac:dyDescent="0.25">
      <c r="H206" s="9"/>
    </row>
    <row r="207" spans="8:8" x14ac:dyDescent="0.25">
      <c r="H207" s="9"/>
    </row>
    <row r="208" spans="8:8" x14ac:dyDescent="0.25">
      <c r="H208" s="9"/>
    </row>
    <row r="209" spans="8:8" x14ac:dyDescent="0.25">
      <c r="H209" s="9"/>
    </row>
    <row r="210" spans="8:8" x14ac:dyDescent="0.25">
      <c r="H210" s="9"/>
    </row>
    <row r="211" spans="8:8" x14ac:dyDescent="0.25">
      <c r="H211" s="9"/>
    </row>
    <row r="212" spans="8:8" x14ac:dyDescent="0.25">
      <c r="H212" s="9"/>
    </row>
    <row r="213" spans="8:8" x14ac:dyDescent="0.25">
      <c r="H213" s="9"/>
    </row>
    <row r="214" spans="8:8" x14ac:dyDescent="0.25">
      <c r="H214" s="9"/>
    </row>
    <row r="215" spans="8:8" x14ac:dyDescent="0.25">
      <c r="H215" s="9"/>
    </row>
    <row r="216" spans="8:8" x14ac:dyDescent="0.25">
      <c r="H216" s="9"/>
    </row>
    <row r="217" spans="8:8" x14ac:dyDescent="0.25">
      <c r="H217" s="9"/>
    </row>
    <row r="218" spans="8:8" x14ac:dyDescent="0.25">
      <c r="H218" s="9"/>
    </row>
    <row r="219" spans="8:8" x14ac:dyDescent="0.25">
      <c r="H219" s="9"/>
    </row>
    <row r="220" spans="8:8" x14ac:dyDescent="0.25">
      <c r="H220" s="9"/>
    </row>
    <row r="221" spans="8:8" x14ac:dyDescent="0.25">
      <c r="H221" s="9"/>
    </row>
    <row r="222" spans="8:8" x14ac:dyDescent="0.25">
      <c r="H222" s="9"/>
    </row>
    <row r="223" spans="8:8" x14ac:dyDescent="0.25">
      <c r="H223" s="9"/>
    </row>
    <row r="224" spans="8:8" x14ac:dyDescent="0.25">
      <c r="H224" s="9"/>
    </row>
    <row r="225" spans="8:8" x14ac:dyDescent="0.25">
      <c r="H225" s="9"/>
    </row>
    <row r="226" spans="8:8" x14ac:dyDescent="0.25">
      <c r="H226" s="9"/>
    </row>
    <row r="227" spans="8:8" x14ac:dyDescent="0.25">
      <c r="H227" s="9"/>
    </row>
    <row r="228" spans="8:8" x14ac:dyDescent="0.25">
      <c r="H228" s="9"/>
    </row>
    <row r="229" spans="8:8" x14ac:dyDescent="0.25">
      <c r="H229" s="9"/>
    </row>
    <row r="230" spans="8:8" x14ac:dyDescent="0.25">
      <c r="H230" s="9"/>
    </row>
    <row r="231" spans="8:8" x14ac:dyDescent="0.25">
      <c r="H231" s="9"/>
    </row>
    <row r="232" spans="8:8" x14ac:dyDescent="0.25">
      <c r="H232" s="9"/>
    </row>
    <row r="233" spans="8:8" x14ac:dyDescent="0.25">
      <c r="H233" s="9"/>
    </row>
    <row r="234" spans="8:8" x14ac:dyDescent="0.25">
      <c r="H234" s="9"/>
    </row>
    <row r="235" spans="8:8" x14ac:dyDescent="0.25">
      <c r="H235" s="9"/>
    </row>
    <row r="236" spans="8:8" x14ac:dyDescent="0.25">
      <c r="H236" s="9"/>
    </row>
    <row r="237" spans="8:8" x14ac:dyDescent="0.25">
      <c r="H237" s="9"/>
    </row>
    <row r="238" spans="8:8" x14ac:dyDescent="0.25">
      <c r="H238" s="9"/>
    </row>
    <row r="239" spans="8:8" x14ac:dyDescent="0.25">
      <c r="H239" s="9"/>
    </row>
    <row r="240" spans="8:8" x14ac:dyDescent="0.25">
      <c r="H240" s="9"/>
    </row>
    <row r="241" spans="8:8" x14ac:dyDescent="0.25">
      <c r="H241" s="9"/>
    </row>
    <row r="242" spans="8:8" x14ac:dyDescent="0.25">
      <c r="H242" s="9"/>
    </row>
    <row r="243" spans="8:8" x14ac:dyDescent="0.25">
      <c r="H243" s="9"/>
    </row>
    <row r="244" spans="8:8" x14ac:dyDescent="0.25">
      <c r="H244" s="9"/>
    </row>
    <row r="245" spans="8:8" x14ac:dyDescent="0.25">
      <c r="H245" s="9"/>
    </row>
    <row r="246" spans="8:8" x14ac:dyDescent="0.25">
      <c r="H246" s="9"/>
    </row>
    <row r="247" spans="8:8" x14ac:dyDescent="0.25">
      <c r="H247" s="9"/>
    </row>
    <row r="248" spans="8:8" x14ac:dyDescent="0.25">
      <c r="H248" s="9"/>
    </row>
    <row r="249" spans="8:8" x14ac:dyDescent="0.25">
      <c r="H249" s="9"/>
    </row>
    <row r="250" spans="8:8" x14ac:dyDescent="0.25">
      <c r="H250" s="9"/>
    </row>
    <row r="251" spans="8:8" x14ac:dyDescent="0.25">
      <c r="H251" s="9"/>
    </row>
    <row r="252" spans="8:8" x14ac:dyDescent="0.25">
      <c r="H252" s="9"/>
    </row>
    <row r="253" spans="8:8" x14ac:dyDescent="0.25">
      <c r="H253" s="9"/>
    </row>
    <row r="254" spans="8:8" x14ac:dyDescent="0.25">
      <c r="H254" s="9"/>
    </row>
    <row r="255" spans="8:8" x14ac:dyDescent="0.25">
      <c r="H255" s="9"/>
    </row>
    <row r="256" spans="8:8" x14ac:dyDescent="0.25">
      <c r="H256" s="9"/>
    </row>
    <row r="257" spans="8:8" x14ac:dyDescent="0.25">
      <c r="H257" s="9"/>
    </row>
    <row r="258" spans="8:8" x14ac:dyDescent="0.25">
      <c r="H258" s="9"/>
    </row>
    <row r="259" spans="8:8" x14ac:dyDescent="0.25">
      <c r="H259" s="9"/>
    </row>
    <row r="260" spans="8:8" x14ac:dyDescent="0.25">
      <c r="H260" s="9"/>
    </row>
    <row r="261" spans="8:8" x14ac:dyDescent="0.25">
      <c r="H261" s="9"/>
    </row>
    <row r="262" spans="8:8" x14ac:dyDescent="0.25">
      <c r="H262" s="9"/>
    </row>
    <row r="263" spans="8:8" x14ac:dyDescent="0.25">
      <c r="H263" s="9"/>
    </row>
    <row r="264" spans="8:8" x14ac:dyDescent="0.25">
      <c r="H264" s="9"/>
    </row>
    <row r="265" spans="8:8" x14ac:dyDescent="0.25">
      <c r="H265" s="9"/>
    </row>
    <row r="266" spans="8:8" x14ac:dyDescent="0.25">
      <c r="H266" s="9"/>
    </row>
    <row r="267" spans="8:8" x14ac:dyDescent="0.25">
      <c r="H267" s="9"/>
    </row>
    <row r="268" spans="8:8" x14ac:dyDescent="0.25">
      <c r="H268" s="9"/>
    </row>
    <row r="269" spans="8:8" x14ac:dyDescent="0.25">
      <c r="H269" s="9"/>
    </row>
    <row r="270" spans="8:8" x14ac:dyDescent="0.25">
      <c r="H270" s="9"/>
    </row>
    <row r="271" spans="8:8" x14ac:dyDescent="0.25">
      <c r="H271" s="9"/>
    </row>
    <row r="272" spans="8:8" x14ac:dyDescent="0.25">
      <c r="H272" s="9"/>
    </row>
    <row r="273" spans="8:8" x14ac:dyDescent="0.25">
      <c r="H273" s="9"/>
    </row>
    <row r="274" spans="8:8" x14ac:dyDescent="0.25">
      <c r="H274" s="9"/>
    </row>
    <row r="275" spans="8:8" x14ac:dyDescent="0.25">
      <c r="H275" s="9"/>
    </row>
    <row r="276" spans="8:8" x14ac:dyDescent="0.25">
      <c r="H276" s="9"/>
    </row>
    <row r="277" spans="8:8" x14ac:dyDescent="0.25">
      <c r="H277" s="9"/>
    </row>
    <row r="278" spans="8:8" x14ac:dyDescent="0.25">
      <c r="H278" s="9"/>
    </row>
    <row r="279" spans="8:8" x14ac:dyDescent="0.25">
      <c r="H279" s="9"/>
    </row>
    <row r="280" spans="8:8" x14ac:dyDescent="0.25">
      <c r="H280" s="9"/>
    </row>
    <row r="281" spans="8:8" x14ac:dyDescent="0.25">
      <c r="H281" s="9"/>
    </row>
    <row r="282" spans="8:8" x14ac:dyDescent="0.25">
      <c r="H282" s="9"/>
    </row>
    <row r="283" spans="8:8" x14ac:dyDescent="0.25">
      <c r="H283" s="9"/>
    </row>
    <row r="284" spans="8:8" x14ac:dyDescent="0.25">
      <c r="H284" s="9"/>
    </row>
    <row r="285" spans="8:8" x14ac:dyDescent="0.25">
      <c r="H285" s="9"/>
    </row>
    <row r="286" spans="8:8" x14ac:dyDescent="0.25">
      <c r="H286" s="9"/>
    </row>
    <row r="287" spans="8:8" x14ac:dyDescent="0.25">
      <c r="H287" s="9"/>
    </row>
    <row r="288" spans="8:8" x14ac:dyDescent="0.25">
      <c r="H288" s="9"/>
    </row>
    <row r="289" spans="8:8" x14ac:dyDescent="0.25">
      <c r="H289" s="9"/>
    </row>
    <row r="290" spans="8:8" x14ac:dyDescent="0.25">
      <c r="H290" s="9"/>
    </row>
    <row r="291" spans="8:8" x14ac:dyDescent="0.25">
      <c r="H291" s="9"/>
    </row>
    <row r="292" spans="8:8" x14ac:dyDescent="0.25">
      <c r="H292" s="9"/>
    </row>
    <row r="293" spans="8:8" x14ac:dyDescent="0.25">
      <c r="H293" s="9"/>
    </row>
    <row r="294" spans="8:8" x14ac:dyDescent="0.25">
      <c r="H294" s="9"/>
    </row>
    <row r="295" spans="8:8" x14ac:dyDescent="0.25">
      <c r="H295" s="9"/>
    </row>
    <row r="296" spans="8:8" x14ac:dyDescent="0.25">
      <c r="H296" s="9"/>
    </row>
    <row r="297" spans="8:8" x14ac:dyDescent="0.25">
      <c r="H297" s="9"/>
    </row>
    <row r="298" spans="8:8" x14ac:dyDescent="0.25">
      <c r="H298" s="9"/>
    </row>
    <row r="299" spans="8:8" x14ac:dyDescent="0.25">
      <c r="H299" s="9"/>
    </row>
    <row r="300" spans="8:8" x14ac:dyDescent="0.25">
      <c r="H300" s="9"/>
    </row>
    <row r="301" spans="8:8" x14ac:dyDescent="0.25">
      <c r="H301" s="9"/>
    </row>
    <row r="302" spans="8:8" x14ac:dyDescent="0.25">
      <c r="H302" s="9"/>
    </row>
    <row r="303" spans="8:8" x14ac:dyDescent="0.25">
      <c r="H303" s="9"/>
    </row>
    <row r="304" spans="8:8" x14ac:dyDescent="0.25">
      <c r="H304" s="9"/>
    </row>
    <row r="305" spans="8:8" x14ac:dyDescent="0.25">
      <c r="H305" s="9"/>
    </row>
    <row r="306" spans="8:8" x14ac:dyDescent="0.25">
      <c r="H306" s="9"/>
    </row>
    <row r="307" spans="8:8" x14ac:dyDescent="0.25">
      <c r="H307" s="9"/>
    </row>
    <row r="308" spans="8:8" x14ac:dyDescent="0.25">
      <c r="H308" s="9"/>
    </row>
    <row r="309" spans="8:8" x14ac:dyDescent="0.25">
      <c r="H309" s="9"/>
    </row>
    <row r="310" spans="8:8" x14ac:dyDescent="0.25">
      <c r="H310" s="9"/>
    </row>
    <row r="311" spans="8:8" x14ac:dyDescent="0.25">
      <c r="H311" s="9"/>
    </row>
    <row r="312" spans="8:8" x14ac:dyDescent="0.25">
      <c r="H312" s="9"/>
    </row>
    <row r="313" spans="8:8" x14ac:dyDescent="0.25">
      <c r="H313" s="9"/>
    </row>
    <row r="314" spans="8:8" x14ac:dyDescent="0.25">
      <c r="H314" s="9"/>
    </row>
    <row r="315" spans="8:8" x14ac:dyDescent="0.25">
      <c r="H315" s="9"/>
    </row>
    <row r="316" spans="8:8" x14ac:dyDescent="0.25">
      <c r="H316" s="9"/>
    </row>
    <row r="317" spans="8:8" x14ac:dyDescent="0.25">
      <c r="H317" s="9"/>
    </row>
    <row r="318" spans="8:8" x14ac:dyDescent="0.25">
      <c r="H318" s="9"/>
    </row>
    <row r="319" spans="8:8" x14ac:dyDescent="0.25">
      <c r="H319" s="9"/>
    </row>
  </sheetData>
  <sheetProtection password="CA6C" sheet="1"/>
  <mergeCells count="71">
    <mergeCell ref="B8:G8"/>
    <mergeCell ref="B9:G9"/>
    <mergeCell ref="B107:C107"/>
    <mergeCell ref="B24:G24"/>
    <mergeCell ref="B52:D52"/>
    <mergeCell ref="B53:D53"/>
    <mergeCell ref="B38:D38"/>
    <mergeCell ref="E39:G39"/>
    <mergeCell ref="B41:D41"/>
    <mergeCell ref="B42:D42"/>
    <mergeCell ref="B1:G1"/>
    <mergeCell ref="B2:G2"/>
    <mergeCell ref="B3:G3"/>
    <mergeCell ref="B4:G4"/>
    <mergeCell ref="B5:G5"/>
    <mergeCell ref="B6:G6"/>
    <mergeCell ref="B11:G11"/>
    <mergeCell ref="B12:C12"/>
    <mergeCell ref="D12:E12"/>
    <mergeCell ref="B13:C13"/>
    <mergeCell ref="D13:E13"/>
    <mergeCell ref="B17:G17"/>
    <mergeCell ref="B16:G16"/>
    <mergeCell ref="B19:G19"/>
    <mergeCell ref="B20:D20"/>
    <mergeCell ref="B21:D21"/>
    <mergeCell ref="B29:D29"/>
    <mergeCell ref="E35:G35"/>
    <mergeCell ref="B23:D23"/>
    <mergeCell ref="B27:G27"/>
    <mergeCell ref="B28:D28"/>
    <mergeCell ref="B22:D22"/>
    <mergeCell ref="B30:D30"/>
    <mergeCell ref="B152:G152"/>
    <mergeCell ref="B153:G153"/>
    <mergeCell ref="B149:H149"/>
    <mergeCell ref="B148:G148"/>
    <mergeCell ref="B119:C119"/>
    <mergeCell ref="B128:E128"/>
    <mergeCell ref="B150:H150"/>
    <mergeCell ref="B136:C136"/>
    <mergeCell ref="B145:C145"/>
    <mergeCell ref="D151:E151"/>
    <mergeCell ref="B116:C116"/>
    <mergeCell ref="B85:C85"/>
    <mergeCell ref="B87:C87"/>
    <mergeCell ref="B88:C88"/>
    <mergeCell ref="B91:C91"/>
    <mergeCell ref="B86:C86"/>
    <mergeCell ref="B31:D31"/>
    <mergeCell ref="B34:G34"/>
    <mergeCell ref="B50:G50"/>
    <mergeCell ref="B51:D51"/>
    <mergeCell ref="B45:D45"/>
    <mergeCell ref="B48:G48"/>
    <mergeCell ref="E43:G43"/>
    <mergeCell ref="B35:D36"/>
    <mergeCell ref="B39:D40"/>
    <mergeCell ref="B84:D84"/>
    <mergeCell ref="B46:D46"/>
    <mergeCell ref="B57:C57"/>
    <mergeCell ref="B56:C56"/>
    <mergeCell ref="B43:D44"/>
    <mergeCell ref="B60:G60"/>
    <mergeCell ref="B55:E55"/>
    <mergeCell ref="B117:D117"/>
    <mergeCell ref="B66:F66"/>
    <mergeCell ref="B72:D72"/>
    <mergeCell ref="B99:C99"/>
    <mergeCell ref="B78:D78"/>
    <mergeCell ref="B37:D37"/>
  </mergeCells>
  <conditionalFormatting sqref="I37:I38">
    <cfRule type="containsText" dxfId="17" priority="25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5%",I37)))</formula>
    </cfRule>
    <cfRule type="containsText" dxfId="16" priority="26" stopIfTrue="1" operator="containsText" text="Верно">
      <formula>NOT(ISERROR(SEARCH("Верно",I37)))</formula>
    </cfRule>
  </conditionalFormatting>
  <conditionalFormatting sqref="I41">
    <cfRule type="containsText" dxfId="15" priority="23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5%",I41)))</formula>
    </cfRule>
    <cfRule type="containsText" dxfId="14" priority="24" stopIfTrue="1" operator="containsText" text="Верно">
      <formula>NOT(ISERROR(SEARCH("Верно",I41)))</formula>
    </cfRule>
  </conditionalFormatting>
  <conditionalFormatting sqref="I42">
    <cfRule type="containsText" dxfId="13" priority="15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5%",I42)))</formula>
    </cfRule>
    <cfRule type="containsText" dxfId="12" priority="16" stopIfTrue="1" operator="containsText" text="Верно">
      <formula>NOT(ISERROR(SEARCH("Верно",I42)))</formula>
    </cfRule>
  </conditionalFormatting>
  <conditionalFormatting sqref="I45">
    <cfRule type="containsText" dxfId="11" priority="13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5%",I45)))</formula>
    </cfRule>
    <cfRule type="containsText" dxfId="10" priority="14" stopIfTrue="1" operator="containsText" text="Верно">
      <formula>NOT(ISERROR(SEARCH("Верно",I45)))</formula>
    </cfRule>
  </conditionalFormatting>
  <conditionalFormatting sqref="I46">
    <cfRule type="containsText" dxfId="9" priority="11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5%",I46)))</formula>
    </cfRule>
    <cfRule type="containsText" dxfId="8" priority="12" stopIfTrue="1" operator="containsText" text="Верно">
      <formula>NOT(ISERROR(SEARCH("Верно",I46)))</formula>
    </cfRule>
  </conditionalFormatting>
  <conditionalFormatting sqref="I62">
    <cfRule type="containsText" dxfId="7" priority="9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5%",I62)))</formula>
    </cfRule>
    <cfRule type="containsText" dxfId="6" priority="10" stopIfTrue="1" operator="containsText" text="Верно">
      <formula>NOT(ISERROR(SEARCH("Верно",I62)))</formula>
    </cfRule>
  </conditionalFormatting>
  <conditionalFormatting sqref="I63">
    <cfRule type="containsText" dxfId="5" priority="7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5%",I63)))</formula>
    </cfRule>
    <cfRule type="containsText" dxfId="4" priority="8" stopIfTrue="1" operator="containsText" text="Верно">
      <formula>NOT(ISERROR(SEARCH("Верно",I63)))</formula>
    </cfRule>
  </conditionalFormatting>
  <conditionalFormatting sqref="I68">
    <cfRule type="containsText" dxfId="3" priority="5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5%",I68)))</formula>
    </cfRule>
    <cfRule type="containsText" dxfId="2" priority="6" stopIfTrue="1" operator="containsText" text="Верно">
      <formula>NOT(ISERROR(SEARCH("Верно",I68)))</formula>
    </cfRule>
  </conditionalFormatting>
  <conditionalFormatting sqref="I69">
    <cfRule type="containsText" dxfId="1" priority="1" stopIfTrue="1" operator="containsText" text="Данные расходятся с введенными в табл №1 более чем на 5%">
      <formula>NOT(ISERROR(SEARCH("Данные расходятся с введенными в табл №1 более чем на 5%",I69)))</formula>
    </cfRule>
    <cfRule type="containsText" dxfId="0" priority="2" stopIfTrue="1" operator="containsText" text="Верно">
      <formula>NOT(ISERROR(SEARCH("Верно",I69)))</formula>
    </cfRule>
  </conditionalFormatting>
  <pageMargins left="0.7" right="0.7" top="0.75" bottom="0.75" header="0.3" footer="0.3"/>
  <pageSetup paperSize="256" scale="75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Ипотека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Максим</dc:creator>
  <cp:lastModifiedBy>Истомин Максим</cp:lastModifiedBy>
  <cp:lastPrinted>2013-07-15T10:09:39Z</cp:lastPrinted>
  <dcterms:created xsi:type="dcterms:W3CDTF">2013-01-29T09:16:04Z</dcterms:created>
  <dcterms:modified xsi:type="dcterms:W3CDTF">2014-07-14T13:55:28Z</dcterms:modified>
</cp:coreProperties>
</file>